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 activeTab="2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<sst xmlns="http://schemas.openxmlformats.org/spreadsheetml/2006/main" count="1331" uniqueCount="136">
  <si>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</si>
  <si>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</si>
  <si>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</si>
  <si>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</si>
  <si>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</si>
  <si>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</si>
  <si>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</si>
  <si>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</si>
  <si>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</si>
  <si>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</si>
  <si>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</si>
  <si>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</si>
  <si>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</si>
  <si>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</si>
  <si>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</si>
  <si>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</si>
  <si>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</si>
  <si>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</si>
  <si>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</si>
  <si>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</si>
  <si>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</si>
  <si>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</si>
  <si>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</si>
  <si>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</si>
  <si>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</si>
  <si>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</si>
  <si>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</si>
  <si>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</si>
  <si>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</si>
  <si>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</si>
  <si>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</si>
  <si>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</si>
  <si>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</si>
  <si>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</si>
  <si>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</si>
  <si>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</si>
  <si>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</si>
  <si>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</si>
  <si>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</si>
  <si>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</si>
  <si>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</si>
  <si>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</si>
  <si>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</si>
  <si>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</si>
  <si>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</si>
  <si>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</si>
  <si>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</si>
  <si>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</si>
  <si>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</si>
  <si>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</si>
  <si>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</si>
  <si>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</si>
  <si>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</si>
  <si>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</si>
  <si>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</si>
  <si>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</si>
  <si>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</si>
  <si>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</si>
  <si>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</si>
  <si>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</si>
  <si>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</si>
  <si>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</si>
  <si>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</si>
  <si>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</si>
  <si>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</si>
  <si>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</si>
  <si>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</si>
  <si>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</si>
  <si>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</si>
  <si>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</si>
  <si>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</si>
  <si>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</si>
  <si>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</si>
  <si>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</si>
  <si>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</si>
  <si>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</si>
  <si>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</si>
  <si>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</si>
  <si>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</si>
  <si>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</si>
  <si>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</si>
  <si>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</si>
  <si>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</si>
  <si>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</si>
  <si>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</si>
  <si>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</si>
  <si>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</si>
  <si>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</si>
  <si>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</si>
  <si>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</si>
  <si>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</si>
  <si>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</si>
  <si>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</si>
  <si>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</si>
  <si>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</si>
  <si>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</si>
  <si>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</si>
  <si>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</si>
  <si>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</si>
  <si>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</si>
  <si>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</si>
  <si>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</si>
  <si>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</si>
  <si>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</si>
  <si>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</si>
  <si>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</si>
  <si>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</si>
  <si>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</si>
  <si>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</si>
  <si>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</si>
  <si>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</si>
  <si>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</si>
  <si>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</si>
  <si>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</si>
  <si>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</si>
  <si>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</si>
  <si>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</si>
  <si>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</si>
  <si>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</si>
  <si>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</si>
  <si>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</si>
  <si>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</si>
  <si>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</si>
  <si>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</si>
  <si>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</si>
  <si>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</si>
  <si>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</si>
  <si>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</si>
  <si>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</si>
  <si>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</si>
  <si>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</si>
  <si>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</si>
  <si>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</si>
  <si>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</si>
  <si>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CA</t>
  </si>
  <si>
    <t>Produced: 02/26/2013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</si>
</sst>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2923</v>
      </c>
      <c r="C7" s="64">
        <v>2882</v>
      </c>
      <c r="D7" s="36">
        <f>IFERROR((C7-B7)*100/B7,"Div by 0")</f>
        <v>-1.4026684912760863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100</v>
      </c>
      <c r="C8" s="67">
        <v>100</v>
      </c>
      <c r="D8" s="36">
        <f t="shared" ref="D8:D71" si="0">IFERROR((C8-B8)*100/B8,"Div by 0")</f>
        <v>0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84.673000000000002</v>
      </c>
      <c r="C9" s="67">
        <v>77.828000000000003</v>
      </c>
      <c r="D9" s="36">
        <f t="shared" si="0"/>
        <v>-8.0840409575661649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3.6949999999999998</v>
      </c>
      <c r="C10" s="67">
        <v>3.0190000000000001</v>
      </c>
      <c r="D10" s="36">
        <f t="shared" si="0"/>
        <v>-18.294993234100126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79.884</v>
      </c>
      <c r="C11" s="67">
        <v>81.055000000000007</v>
      </c>
      <c r="D11" s="36">
        <f t="shared" si="0"/>
        <v>1.4658755195032878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6.8419999999999996</v>
      </c>
      <c r="C12" s="67">
        <v>5.5519999999999996</v>
      </c>
      <c r="D12" s="36">
        <f t="shared" si="0"/>
        <v>-18.854136217480271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85.186000000000007</v>
      </c>
      <c r="C13" s="67">
        <v>78.451999999999998</v>
      </c>
      <c r="D13" s="36">
        <f t="shared" si="0"/>
        <v>-7.9050548212147635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32.637999999999998</v>
      </c>
      <c r="C14" s="67">
        <v>32.476999999999997</v>
      </c>
      <c r="D14" s="36">
        <f t="shared" si="0"/>
        <v>-0.49329003002635385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349.56900000000002</v>
      </c>
      <c r="C16" s="67">
        <v>335.24900000000002</v>
      </c>
      <c r="D16" s="36">
        <f t="shared" si="0"/>
        <v>-4.0964730854280536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239.28</v>
      </c>
      <c r="C17" s="67">
        <v>239.59800000000001</v>
      </c>
      <c r="D17" s="36">
        <f t="shared" si="0"/>
        <v>0.13289869608826982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2490</v>
      </c>
      <c r="C19" s="64">
        <v>2261</v>
      </c>
      <c r="D19" s="36">
        <f t="shared" si="0"/>
        <v>-9.1967871485943782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99.397999999999996</v>
      </c>
      <c r="C20" s="67">
        <v>99.203999999999994</v>
      </c>
      <c r="D20" s="36">
        <f t="shared" si="0"/>
        <v>-0.19517495321837725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0.60199999999999998</v>
      </c>
      <c r="C21" s="67">
        <v>0.79600000000000004</v>
      </c>
      <c r="D21" s="36">
        <f t="shared" si="0"/>
        <v>32.225913621262471</v>
      </c>
      <c r="E21" s="52" t="s">
        <v>127</v>
      </c>
      <c r="F21" s="53" t="str">
        <f t="shared" si="2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954</v>
      </c>
      <c r="C24" s="64">
        <v>936</v>
      </c>
      <c r="D24" s="36">
        <f t="shared" si="0"/>
        <v>-1.8867924528301887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98.427999999999997</v>
      </c>
      <c r="C25" s="71">
        <v>98.076999999999998</v>
      </c>
      <c r="D25" s="36">
        <f t="shared" si="0"/>
        <v>-0.35660584386556582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0.94299999999999995</v>
      </c>
      <c r="C26" s="67">
        <v>0.96199999999999997</v>
      </c>
      <c r="D26" s="36">
        <f t="shared" si="0"/>
        <v>2.0148462354188776</v>
      </c>
      <c r="E26" s="52" t="s">
        <v>127</v>
      </c>
      <c r="F26" s="53" t="str">
        <f t="shared" si="3"/>
        <v>Yes</v>
      </c>
    </row>
    <row r="27" spans="1:30" ht="12.75" customHeight="1">
      <c r="A27" s="37" t="s">
        <v>18</v>
      </c>
      <c r="B27" s="67">
        <v>0.629</v>
      </c>
      <c r="C27" s="67">
        <v>0.96199999999999997</v>
      </c>
      <c r="D27" s="36">
        <f t="shared" si="0"/>
        <v>52.941176470588232</v>
      </c>
      <c r="E27" s="52" t="s">
        <v>127</v>
      </c>
      <c r="F27" s="53" t="str">
        <f t="shared" si="3"/>
        <v>Yes</v>
      </c>
    </row>
    <row r="28" spans="1:30" ht="12.75" customHeight="1">
      <c r="A28" s="37" t="s">
        <v>19</v>
      </c>
      <c r="B28" s="67">
        <v>0.314</v>
      </c>
      <c r="C28" s="67">
        <v>0.53400000000000003</v>
      </c>
      <c r="D28" s="36">
        <f t="shared" si="0"/>
        <v>70.063694267515928</v>
      </c>
      <c r="E28" s="52" t="s">
        <v>127</v>
      </c>
      <c r="F28" s="53" t="str">
        <f t="shared" si="3"/>
        <v>Yes</v>
      </c>
    </row>
    <row r="29" spans="1:30" ht="12.75" customHeight="1">
      <c r="A29" s="37" t="s">
        <v>20</v>
      </c>
      <c r="B29" s="67">
        <v>0.629</v>
      </c>
      <c r="C29" s="67">
        <v>0.96199999999999997</v>
      </c>
      <c r="D29" s="36">
        <f t="shared" si="0"/>
        <v>52.941176470588232</v>
      </c>
      <c r="E29" s="52" t="s">
        <v>127</v>
      </c>
      <c r="F29" s="53" t="str">
        <f t="shared" si="3"/>
        <v>Yes</v>
      </c>
    </row>
    <row r="30" spans="1:30" ht="12.75" customHeight="1">
      <c r="A30" s="37" t="s">
        <v>21</v>
      </c>
      <c r="B30" s="67">
        <v>0.52400000000000002</v>
      </c>
      <c r="C30" s="67">
        <v>0.748</v>
      </c>
      <c r="D30" s="36">
        <f t="shared" si="0"/>
        <v>42.748091603053432</v>
      </c>
      <c r="E30" s="52" t="s">
        <v>127</v>
      </c>
      <c r="F30" s="53" t="str">
        <f t="shared" si="3"/>
        <v>Yes</v>
      </c>
    </row>
    <row r="31" spans="1:30" ht="12.75" customHeight="1">
      <c r="A31" s="37" t="s">
        <v>22</v>
      </c>
      <c r="B31" s="67">
        <v>0.629</v>
      </c>
      <c r="C31" s="67">
        <v>0.96199999999999997</v>
      </c>
      <c r="D31" s="36">
        <f t="shared" si="0"/>
        <v>52.941176470588232</v>
      </c>
      <c r="E31" s="52" t="s">
        <v>127</v>
      </c>
      <c r="F31" s="53" t="str">
        <f t="shared" si="3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0.21</v>
      </c>
      <c r="C33" s="67">
        <v>0.32100000000000001</v>
      </c>
      <c r="D33" s="36">
        <f t="shared" si="0"/>
        <v>52.857142857142868</v>
      </c>
      <c r="E33" s="52" t="s">
        <v>127</v>
      </c>
      <c r="F33" s="53" t="str">
        <f t="shared" si="3"/>
        <v>Yes</v>
      </c>
    </row>
    <row r="34" spans="1:30" ht="12.75" customHeight="1">
      <c r="A34" s="37" t="s">
        <v>25</v>
      </c>
      <c r="B34" s="67">
        <v>0.41899999999999998</v>
      </c>
      <c r="C34" s="67">
        <v>0.64100000000000001</v>
      </c>
      <c r="D34" s="36">
        <f t="shared" si="0"/>
        <v>52.983293556085926</v>
      </c>
      <c r="E34" s="52" t="s">
        <v>127</v>
      </c>
      <c r="F34" s="53" t="str">
        <f t="shared" si="3"/>
        <v>Yes</v>
      </c>
    </row>
    <row r="35" spans="1:30" ht="12.75" customHeight="1">
      <c r="A35" s="37" t="s">
        <v>26</v>
      </c>
      <c r="B35" s="67">
        <v>0.629</v>
      </c>
      <c r="C35" s="67">
        <v>0.96199999999999997</v>
      </c>
      <c r="D35" s="36">
        <f t="shared" si="0"/>
        <v>52.941176470588232</v>
      </c>
      <c r="E35" s="52" t="s">
        <v>127</v>
      </c>
      <c r="F35" s="53" t="str">
        <f t="shared" si="3"/>
        <v>Yes</v>
      </c>
    </row>
    <row r="36" spans="1:30" ht="12.75" customHeight="1">
      <c r="A36" s="37" t="s">
        <v>27</v>
      </c>
      <c r="B36" s="67">
        <v>99.370999999999995</v>
      </c>
      <c r="C36" s="67">
        <v>98.932000000000002</v>
      </c>
      <c r="D36" s="36">
        <f t="shared" si="0"/>
        <v>-0.44177878858016217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99.893000000000001</v>
      </c>
      <c r="D37" s="36">
        <f t="shared" si="0"/>
        <v>-0.10699999999999932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99.893000000000001</v>
      </c>
      <c r="D38" s="36">
        <f t="shared" si="0"/>
        <v>-0.10699999999999932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99.893000000000001</v>
      </c>
      <c r="D39" s="36">
        <f t="shared" si="0"/>
        <v>-0.10699999999999932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40.460999999999999</v>
      </c>
      <c r="C40" s="67">
        <v>33.654000000000003</v>
      </c>
      <c r="D40" s="36">
        <f t="shared" si="0"/>
        <v>-16.823607918736549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99.893000000000001</v>
      </c>
      <c r="D41" s="36">
        <f t="shared" si="0"/>
        <v>-0.10699999999999932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99.581000000000003</v>
      </c>
      <c r="C42" s="67">
        <v>99.572999999999993</v>
      </c>
      <c r="D42" s="36">
        <f t="shared" si="0"/>
        <v>-8.0336610397663977E-3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0.629</v>
      </c>
      <c r="C43" s="67">
        <v>0.96199999999999997</v>
      </c>
      <c r="D43" s="36">
        <f t="shared" si="0"/>
        <v>52.941176470588232</v>
      </c>
      <c r="E43" s="52" t="s">
        <v>127</v>
      </c>
      <c r="F43" s="53" t="str">
        <f t="shared" si="3"/>
        <v>Yes</v>
      </c>
    </row>
    <row r="44" spans="1:30" ht="12.75" customHeight="1">
      <c r="A44" s="37" t="s">
        <v>35</v>
      </c>
      <c r="B44" s="67">
        <v>99.370999999999995</v>
      </c>
      <c r="C44" s="67">
        <v>98.932000000000002</v>
      </c>
      <c r="D44" s="36">
        <f t="shared" si="0"/>
        <v>-0.44177878858016217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967</v>
      </c>
      <c r="C48" s="64">
        <v>932</v>
      </c>
      <c r="D48" s="36">
        <f t="shared" si="0"/>
        <v>-3.6194415718717683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1.034</v>
      </c>
      <c r="C49" s="67">
        <v>1.288</v>
      </c>
      <c r="D49" s="36">
        <f t="shared" si="0"/>
        <v>24.564796905222433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0.51700000000000002</v>
      </c>
      <c r="C50" s="71">
        <v>0.53600000000000003</v>
      </c>
      <c r="D50" s="36">
        <f t="shared" si="0"/>
        <v>3.6750483558994227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0.215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0.215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0.10299999999999999</v>
      </c>
      <c r="C53" s="67">
        <v>0</v>
      </c>
      <c r="D53" s="36">
        <f t="shared" si="0"/>
        <v>-100</v>
      </c>
      <c r="E53" s="52" t="s">
        <v>127</v>
      </c>
      <c r="F53" s="53" t="str">
        <f t="shared" si="4"/>
        <v>Yes</v>
      </c>
    </row>
    <row r="54" spans="1:6" ht="12.75" customHeight="1">
      <c r="A54" s="37" t="s">
        <v>40</v>
      </c>
      <c r="B54" s="67">
        <v>0.10299999999999999</v>
      </c>
      <c r="C54" s="67">
        <v>0</v>
      </c>
      <c r="D54" s="36">
        <f t="shared" si="0"/>
        <v>-100</v>
      </c>
      <c r="E54" s="52" t="s">
        <v>127</v>
      </c>
      <c r="F54" s="53" t="str">
        <f t="shared" si="4"/>
        <v>Yes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0.20699999999999999</v>
      </c>
      <c r="C61" s="67">
        <v>0.215</v>
      </c>
      <c r="D61" s="36">
        <f t="shared" si="0"/>
        <v>3.8647342995169121</v>
      </c>
      <c r="E61" s="52" t="s">
        <v>127</v>
      </c>
      <c r="F61" s="53" t="str">
        <f t="shared" si="4"/>
        <v>Yes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0.10299999999999999</v>
      </c>
      <c r="C63" s="67">
        <v>0.107</v>
      </c>
      <c r="D63" s="36">
        <f t="shared" si="0"/>
        <v>3.8834951456310716</v>
      </c>
      <c r="E63" s="52" t="s">
        <v>127</v>
      </c>
      <c r="F63" s="53" t="str">
        <f t="shared" si="4"/>
        <v>Yes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98.965999999999994</v>
      </c>
      <c r="C68" s="67">
        <v>98.712000000000003</v>
      </c>
      <c r="D68" s="36">
        <f t="shared" si="0"/>
        <v>-0.25665380029504142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0.10299999999999999</v>
      </c>
      <c r="C69" s="67">
        <v>0</v>
      </c>
      <c r="D69" s="36">
        <f t="shared" si="0"/>
        <v>-100</v>
      </c>
      <c r="E69" s="52" t="s">
        <v>127</v>
      </c>
      <c r="F69" s="53" t="str">
        <f t="shared" si="4"/>
        <v>Yes</v>
      </c>
    </row>
    <row r="70" spans="1:6" ht="12.75" customHeight="1">
      <c r="A70" s="37" t="s">
        <v>50</v>
      </c>
      <c r="B70" s="67">
        <v>1.5509999999999999</v>
      </c>
      <c r="C70" s="67">
        <v>0.85799999999999998</v>
      </c>
      <c r="D70" s="36">
        <f t="shared" si="0"/>
        <v>-44.680851063829785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4.7569999999999997</v>
      </c>
      <c r="C71" s="67">
        <v>4.8280000000000003</v>
      </c>
      <c r="D71" s="36">
        <f t="shared" si="0"/>
        <v>1.492537313432849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92.244</v>
      </c>
      <c r="C72" s="67">
        <v>92.489000000000004</v>
      </c>
      <c r="D72" s="36">
        <f t="shared" ref="D72:D80" si="5">IFERROR((C72-B72)*100/B72,"Div by 0")</f>
        <v>0.26559993061879855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0.31</v>
      </c>
      <c r="C75" s="67">
        <v>0.32200000000000001</v>
      </c>
      <c r="D75" s="36">
        <f t="shared" si="5"/>
        <v>3.8709677419354875</v>
      </c>
      <c r="E75" s="52" t="s">
        <v>127</v>
      </c>
      <c r="F75" s="53" t="str">
        <f t="shared" si="4"/>
        <v>Yes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0.107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</v>
      </c>
      <c r="C79" s="67">
        <v>0.107</v>
      </c>
      <c r="D79" s="36" t="str">
        <f t="shared" si="5"/>
        <v>Div by 0</v>
      </c>
      <c r="E79" s="52" t="s">
        <v>127</v>
      </c>
      <c r="F79" s="53" t="str">
        <f t="shared" si="4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6</v>
      </c>
      <c r="C82" s="64">
        <v>9</v>
      </c>
      <c r="D82" s="36">
        <f t="shared" ref="D82:D85" si="6">IFERROR((C82-B82)*100/B82,"Div by 0")</f>
        <v>50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16.667000000000002</v>
      </c>
      <c r="C83" s="71">
        <v>22.222000000000001</v>
      </c>
      <c r="D83" s="36">
        <f t="shared" si="6"/>
        <v>33.329333413331732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63</v>
      </c>
      <c r="B84" s="67">
        <v>50</v>
      </c>
      <c r="C84" s="67">
        <v>55.555999999999997</v>
      </c>
      <c r="D84" s="36">
        <f t="shared" si="6"/>
        <v>11.111999999999993</v>
      </c>
      <c r="E84" s="52" t="s">
        <v>127</v>
      </c>
      <c r="F84" s="53" t="str">
        <f t="shared" si="7"/>
        <v>Yes</v>
      </c>
    </row>
    <row r="85" spans="1:30" ht="12.75" customHeight="1">
      <c r="A85" s="37" t="s">
        <v>64</v>
      </c>
      <c r="B85" s="67">
        <v>33.332999999999998</v>
      </c>
      <c r="C85" s="67">
        <v>22.222000000000001</v>
      </c>
      <c r="D85" s="36">
        <f t="shared" si="6"/>
        <v>-33.333333333333329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948</v>
      </c>
      <c r="C87" s="64">
        <v>926</v>
      </c>
      <c r="D87" s="36">
        <f t="shared" ref="D87:D90" si="8">IFERROR((C87-B87)*100/B87,"Div by 0")</f>
        <v>-2.3206751054852321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12.869</v>
      </c>
      <c r="C88" s="67">
        <v>11.987</v>
      </c>
      <c r="D88" s="36">
        <f t="shared" si="8"/>
        <v>-6.8536793845675623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72.995999999999995</v>
      </c>
      <c r="C89" s="67">
        <v>76.349999999999994</v>
      </c>
      <c r="D89" s="36">
        <f t="shared" si="8"/>
        <v>4.5947723162913032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14.135</v>
      </c>
      <c r="C90" s="67">
        <v>11.663</v>
      </c>
      <c r="D90" s="36">
        <f t="shared" si="8"/>
        <v>-17.488503714184645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3069</v>
      </c>
      <c r="C7" s="64">
        <v>3007</v>
      </c>
      <c r="D7" s="36">
        <f t="shared" ref="D7:D17" si="0">IFERROR((C7-B7)*100/B7,"Div by 0")</f>
        <v>-2.0202020202020203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64.19</v>
      </c>
      <c r="C9" s="67">
        <v>48.088000000000001</v>
      </c>
      <c r="D9" s="36">
        <f t="shared" si="0"/>
        <v>-25.084904190683901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3.5190000000000001</v>
      </c>
      <c r="C10" s="67">
        <v>2.8929999999999998</v>
      </c>
      <c r="D10" s="36">
        <f t="shared" si="0"/>
        <v>-17.789144643364601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39.036000000000001</v>
      </c>
      <c r="C11" s="67">
        <v>56.801000000000002</v>
      </c>
      <c r="D11" s="36">
        <f t="shared" si="0"/>
        <v>45.509273491136383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1.075</v>
      </c>
      <c r="C12" s="67">
        <v>1.397</v>
      </c>
      <c r="D12" s="36">
        <f t="shared" si="0"/>
        <v>29.953488372093027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64.841999999999999</v>
      </c>
      <c r="C13" s="67">
        <v>48.786000000000001</v>
      </c>
      <c r="D13" s="36">
        <f t="shared" si="0"/>
        <v>-24.761728509299523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39.133000000000003</v>
      </c>
      <c r="C14" s="67">
        <v>24.475999999999999</v>
      </c>
      <c r="D14" s="36">
        <f t="shared" si="0"/>
        <v>-37.454322438862349</v>
      </c>
      <c r="E14" s="52" t="s">
        <v>127</v>
      </c>
      <c r="F14" s="53" t="str">
        <f t="shared" si="1"/>
        <v>No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1023.901</v>
      </c>
      <c r="C16" s="67">
        <v>1064.635</v>
      </c>
      <c r="D16" s="36">
        <f t="shared" si="0"/>
        <v>3.978314309684241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53.847999999999999</v>
      </c>
      <c r="C17" s="67">
        <v>55.07</v>
      </c>
      <c r="D17" s="36">
        <f t="shared" si="0"/>
        <v>2.2693507651166271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1990</v>
      </c>
      <c r="C19" s="64">
        <v>1467</v>
      </c>
      <c r="D19" s="36">
        <f t="shared" ref="D19:D22" si="2">IFERROR((C19-B19)*100/B19,"Div by 0")</f>
        <v>-26.281407035175878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98.995000000000005</v>
      </c>
      <c r="C20" s="67">
        <v>98.569000000000003</v>
      </c>
      <c r="D20" s="36">
        <f t="shared" si="2"/>
        <v>-0.43032476387696539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1.0049999999999999</v>
      </c>
      <c r="C21" s="67">
        <v>1.431</v>
      </c>
      <c r="D21" s="36">
        <f t="shared" si="2"/>
        <v>42.388059701492558</v>
      </c>
      <c r="E21" s="52" t="s">
        <v>127</v>
      </c>
      <c r="F21" s="53" t="str">
        <f t="shared" si="3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1201</v>
      </c>
      <c r="C24" s="64">
        <v>736</v>
      </c>
      <c r="D24" s="36">
        <f t="shared" ref="D24:D44" si="4">IFERROR((C24-B24)*100/B24,"Div by 0")</f>
        <v>-38.717735220649459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No</v>
      </c>
    </row>
    <row r="25" spans="1:30" ht="12.75" customHeight="1">
      <c r="A25" s="37" t="s">
        <v>16</v>
      </c>
      <c r="B25" s="67">
        <v>98.334999999999994</v>
      </c>
      <c r="C25" s="67">
        <v>97.147000000000006</v>
      </c>
      <c r="D25" s="36">
        <f t="shared" si="4"/>
        <v>-1.2081151166929254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1.5820000000000001</v>
      </c>
      <c r="C26" s="67">
        <v>2.7170000000000001</v>
      </c>
      <c r="D26" s="36">
        <f t="shared" si="4"/>
        <v>71.744627054361558</v>
      </c>
      <c r="E26" s="52" t="s">
        <v>127</v>
      </c>
      <c r="F26" s="53" t="str">
        <f t="shared" si="5"/>
        <v>Yes</v>
      </c>
    </row>
    <row r="27" spans="1:30" ht="12.75" customHeight="1">
      <c r="A27" s="37" t="s">
        <v>18</v>
      </c>
      <c r="B27" s="67">
        <v>8.3000000000000004E-2</v>
      </c>
      <c r="C27" s="67">
        <v>0.13600000000000001</v>
      </c>
      <c r="D27" s="36">
        <f t="shared" si="4"/>
        <v>63.855421686746993</v>
      </c>
      <c r="E27" s="52" t="s">
        <v>127</v>
      </c>
      <c r="F27" s="53" t="str">
        <f t="shared" si="5"/>
        <v>Yes</v>
      </c>
    </row>
    <row r="28" spans="1:30" ht="12.75" customHeight="1">
      <c r="A28" s="37" t="s">
        <v>19</v>
      </c>
      <c r="B28" s="67">
        <v>0</v>
      </c>
      <c r="C28" s="67">
        <v>0.13600000000000001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0.16700000000000001</v>
      </c>
      <c r="C29" s="67">
        <v>0.40799999999999997</v>
      </c>
      <c r="D29" s="36">
        <f t="shared" si="4"/>
        <v>144.31137724550896</v>
      </c>
      <c r="E29" s="52" t="s">
        <v>127</v>
      </c>
      <c r="F29" s="53" t="str">
        <f t="shared" si="5"/>
        <v>Yes</v>
      </c>
    </row>
    <row r="30" spans="1:30" ht="12.75" customHeight="1">
      <c r="A30" s="37" t="s">
        <v>21</v>
      </c>
      <c r="B30" s="67">
        <v>8.3000000000000004E-2</v>
      </c>
      <c r="C30" s="67">
        <v>0.27200000000000002</v>
      </c>
      <c r="D30" s="36">
        <f t="shared" si="4"/>
        <v>227.71084337349396</v>
      </c>
      <c r="E30" s="52" t="s">
        <v>127</v>
      </c>
      <c r="F30" s="53" t="str">
        <f t="shared" si="5"/>
        <v>Yes</v>
      </c>
    </row>
    <row r="31" spans="1:30" ht="12.75" customHeight="1">
      <c r="A31" s="37" t="s">
        <v>22</v>
      </c>
      <c r="B31" s="67">
        <v>0.16700000000000001</v>
      </c>
      <c r="C31" s="67">
        <v>0.40799999999999997</v>
      </c>
      <c r="D31" s="36">
        <f t="shared" si="4"/>
        <v>144.31137724550896</v>
      </c>
      <c r="E31" s="52" t="s">
        <v>127</v>
      </c>
      <c r="F31" s="53" t="str">
        <f t="shared" si="5"/>
        <v>Yes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0.13600000000000001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0.16700000000000001</v>
      </c>
      <c r="C34" s="67">
        <v>0.27200000000000002</v>
      </c>
      <c r="D34" s="36">
        <f t="shared" si="4"/>
        <v>62.874251497005993</v>
      </c>
      <c r="E34" s="52" t="s">
        <v>127</v>
      </c>
      <c r="F34" s="53" t="str">
        <f t="shared" si="5"/>
        <v>Yes</v>
      </c>
    </row>
    <row r="35" spans="1:30" ht="12.75" customHeight="1">
      <c r="A35" s="37" t="s">
        <v>26</v>
      </c>
      <c r="B35" s="67">
        <v>8.3000000000000004E-2</v>
      </c>
      <c r="C35" s="67">
        <v>0.13600000000000001</v>
      </c>
      <c r="D35" s="36">
        <f t="shared" si="4"/>
        <v>63.855421686746993</v>
      </c>
      <c r="E35" s="52" t="s">
        <v>127</v>
      </c>
      <c r="F35" s="53" t="str">
        <f t="shared" si="5"/>
        <v>Yes</v>
      </c>
    </row>
    <row r="36" spans="1:30" ht="12.75" customHeight="1">
      <c r="A36" s="37" t="s">
        <v>27</v>
      </c>
      <c r="B36" s="67">
        <v>99.832999999999998</v>
      </c>
      <c r="C36" s="67">
        <v>99.591999999999999</v>
      </c>
      <c r="D36" s="36">
        <f t="shared" si="4"/>
        <v>-0.24140314324922588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99.5</v>
      </c>
      <c r="C40" s="67">
        <v>99.320999999999998</v>
      </c>
      <c r="D40" s="36">
        <f t="shared" si="4"/>
        <v>-0.17989949748743925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99.75</v>
      </c>
      <c r="C42" s="67">
        <v>99.456999999999994</v>
      </c>
      <c r="D42" s="36">
        <f t="shared" si="4"/>
        <v>-0.2937343358396054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0.16700000000000001</v>
      </c>
      <c r="C43" s="67">
        <v>0.40799999999999997</v>
      </c>
      <c r="D43" s="36">
        <f t="shared" si="4"/>
        <v>144.31137724550896</v>
      </c>
      <c r="E43" s="52" t="s">
        <v>127</v>
      </c>
      <c r="F43" s="53" t="str">
        <f t="shared" si="5"/>
        <v>Yes</v>
      </c>
    </row>
    <row r="44" spans="1:30" ht="12.75" customHeight="1">
      <c r="A44" s="37" t="s">
        <v>35</v>
      </c>
      <c r="B44" s="67">
        <v>99.832999999999998</v>
      </c>
      <c r="C44" s="67">
        <v>99.591999999999999</v>
      </c>
      <c r="D44" s="36">
        <f t="shared" si="4"/>
        <v>-0.24140314324922588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1216</v>
      </c>
      <c r="C48" s="64">
        <v>732</v>
      </c>
      <c r="D48" s="36">
        <f t="shared" ref="D48:D80" si="7">IFERROR((C48-B48)*100/B48,"Div by 0")</f>
        <v>-39.80263157894737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No</v>
      </c>
    </row>
    <row r="49" spans="1:6" ht="12.75" customHeight="1">
      <c r="A49" s="37" t="s">
        <v>36</v>
      </c>
      <c r="B49" s="67">
        <v>34.045999999999999</v>
      </c>
      <c r="C49" s="67">
        <v>0.54600000000000004</v>
      </c>
      <c r="D49" s="36">
        <f t="shared" si="7"/>
        <v>-98.396287375903185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No</v>
      </c>
    </row>
    <row r="50" spans="1:6" ht="12.75" customHeight="1">
      <c r="A50" s="37" t="s">
        <v>37</v>
      </c>
      <c r="B50" s="71">
        <v>33.387999999999998</v>
      </c>
      <c r="C50" s="71">
        <v>0.27300000000000002</v>
      </c>
      <c r="D50" s="36">
        <f t="shared" si="7"/>
        <v>-99.182340960824234</v>
      </c>
      <c r="E50" s="52" t="s">
        <v>127</v>
      </c>
      <c r="F50" s="53" t="str">
        <f t="shared" si="8"/>
        <v>No</v>
      </c>
    </row>
    <row r="51" spans="1:6" ht="12.75" customHeight="1">
      <c r="A51" s="37" t="s">
        <v>86</v>
      </c>
      <c r="B51" s="67">
        <v>0.57599999999999996</v>
      </c>
      <c r="C51" s="67">
        <v>0</v>
      </c>
      <c r="D51" s="36">
        <f t="shared" si="7"/>
        <v>-100</v>
      </c>
      <c r="E51" s="52" t="s">
        <v>127</v>
      </c>
      <c r="F51" s="53" t="str">
        <f t="shared" si="8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8.2000000000000003E-2</v>
      </c>
      <c r="C61" s="67">
        <v>0.13700000000000001</v>
      </c>
      <c r="D61" s="36">
        <f t="shared" si="7"/>
        <v>67.073170731707322</v>
      </c>
      <c r="E61" s="52" t="s">
        <v>127</v>
      </c>
      <c r="F61" s="53" t="str">
        <f t="shared" si="8"/>
        <v>Yes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0.13700000000000001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65.953999999999994</v>
      </c>
      <c r="C68" s="67">
        <v>99.453999999999994</v>
      </c>
      <c r="D68" s="36">
        <f t="shared" si="7"/>
        <v>50.792976923310192</v>
      </c>
      <c r="E68" s="52" t="s">
        <v>127</v>
      </c>
      <c r="F68" s="53" t="str">
        <f t="shared" si="8"/>
        <v>No</v>
      </c>
    </row>
    <row r="69" spans="1:6" ht="12.75" customHeight="1">
      <c r="A69" s="37" t="s">
        <v>49</v>
      </c>
      <c r="B69" s="67">
        <v>0.41099999999999998</v>
      </c>
      <c r="C69" s="67">
        <v>0.41</v>
      </c>
      <c r="D69" s="36">
        <f t="shared" si="7"/>
        <v>-0.24330900243309025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0.16400000000000001</v>
      </c>
      <c r="C70" s="67">
        <v>0.41</v>
      </c>
      <c r="D70" s="36">
        <f t="shared" si="7"/>
        <v>149.99999999999997</v>
      </c>
      <c r="E70" s="52" t="s">
        <v>127</v>
      </c>
      <c r="F70" s="53" t="str">
        <f t="shared" si="8"/>
        <v>Yes</v>
      </c>
    </row>
    <row r="71" spans="1:6" ht="12.75" customHeight="1">
      <c r="A71" s="37" t="s">
        <v>51</v>
      </c>
      <c r="B71" s="67">
        <v>0.82199999999999995</v>
      </c>
      <c r="C71" s="67">
        <v>1.3660000000000001</v>
      </c>
      <c r="D71" s="36">
        <f t="shared" si="7"/>
        <v>66.180048661800512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5.3449999999999998</v>
      </c>
      <c r="C72" s="67">
        <v>3.6890000000000001</v>
      </c>
      <c r="D72" s="36">
        <f t="shared" si="7"/>
        <v>-30.982226379794195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8.2000000000000003E-2</v>
      </c>
      <c r="C74" s="67">
        <v>0.13700000000000001</v>
      </c>
      <c r="D74" s="36">
        <f t="shared" si="7"/>
        <v>67.073170731707322</v>
      </c>
      <c r="E74" s="52" t="s">
        <v>127</v>
      </c>
      <c r="F74" s="53" t="str">
        <f t="shared" si="8"/>
        <v>Yes</v>
      </c>
    </row>
    <row r="75" spans="1:6" ht="12.75" customHeight="1">
      <c r="A75" s="37" t="s">
        <v>55</v>
      </c>
      <c r="B75" s="67">
        <v>55.015999999999998</v>
      </c>
      <c r="C75" s="67">
        <v>75.272999999999996</v>
      </c>
      <c r="D75" s="36">
        <f t="shared" si="7"/>
        <v>36.820197760651446</v>
      </c>
      <c r="E75" s="52" t="s">
        <v>127</v>
      </c>
      <c r="F75" s="53" t="str">
        <f t="shared" si="8"/>
        <v>No</v>
      </c>
    </row>
    <row r="76" spans="1:6" ht="12.75" customHeight="1">
      <c r="A76" s="37" t="s">
        <v>56</v>
      </c>
      <c r="B76" s="67">
        <v>4.1120000000000001</v>
      </c>
      <c r="C76" s="67">
        <v>18.033000000000001</v>
      </c>
      <c r="D76" s="36">
        <f t="shared" si="7"/>
        <v>338.54571984435802</v>
      </c>
      <c r="E76" s="52" t="s">
        <v>127</v>
      </c>
      <c r="F76" s="53" t="str">
        <f t="shared" si="8"/>
        <v>No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0.13700000000000001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2</v>
      </c>
      <c r="C82" s="64">
        <v>3</v>
      </c>
      <c r="D82" s="36">
        <f t="shared" ref="D82:D85" si="9">IFERROR((C82-B82)*100/B82,"Div by 0")</f>
        <v>50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Yes</v>
      </c>
    </row>
    <row r="83" spans="1:30" ht="12.75" customHeight="1">
      <c r="A83" s="37" t="s">
        <v>62</v>
      </c>
      <c r="B83" s="67">
        <v>50</v>
      </c>
      <c r="C83" s="67">
        <v>66.667000000000002</v>
      </c>
      <c r="D83" s="36">
        <f t="shared" si="9"/>
        <v>33.334000000000003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63</v>
      </c>
      <c r="B84" s="67">
        <v>50</v>
      </c>
      <c r="C84" s="67">
        <v>33.332999999999998</v>
      </c>
      <c r="D84" s="36">
        <f t="shared" si="9"/>
        <v>-33.334000000000003</v>
      </c>
      <c r="E84" s="52" t="s">
        <v>127</v>
      </c>
      <c r="F84" s="53" t="str">
        <f t="shared" si="10"/>
        <v>No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1199</v>
      </c>
      <c r="C87" s="64">
        <v>733</v>
      </c>
      <c r="D87" s="36">
        <f t="shared" ref="D87:D90" si="11">IFERROR((C87-B87)*100/B87,"Div by 0")</f>
        <v>-38.865721434528773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No</v>
      </c>
    </row>
    <row r="88" spans="1:30" ht="12.75" customHeight="1">
      <c r="A88" s="37" t="s">
        <v>65</v>
      </c>
      <c r="B88" s="67">
        <v>6.5049999999999999</v>
      </c>
      <c r="C88" s="67">
        <v>6.9580000000000002</v>
      </c>
      <c r="D88" s="36">
        <f t="shared" si="11"/>
        <v>6.9638739431206806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44.12</v>
      </c>
      <c r="C89" s="67">
        <v>50.476999999999997</v>
      </c>
      <c r="D89" s="36">
        <f t="shared" si="11"/>
        <v>14.408431550317315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49.374000000000002</v>
      </c>
      <c r="C90" s="67">
        <v>42.564999999999998</v>
      </c>
      <c r="D90" s="36">
        <f t="shared" si="11"/>
        <v>-13.790659051322567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tabSelected="1"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776881</v>
      </c>
      <c r="C7" s="64">
        <v>763626</v>
      </c>
      <c r="D7" s="36">
        <f t="shared" ref="D7:D18" si="0">IFERROR((C7-B7)*100/B7,"Div by 0")</f>
        <v>-1.7061815129987734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83.284000000000006</v>
      </c>
      <c r="C8" s="67">
        <v>81.835999999999999</v>
      </c>
      <c r="D8" s="36">
        <f t="shared" si="0"/>
        <v>-1.7386292685269769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97.534999999999997</v>
      </c>
      <c r="C9" s="67">
        <v>97.602000000000004</v>
      </c>
      <c r="D9" s="36">
        <f t="shared" si="0"/>
        <v>6.8693289588360365E-2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80.352999999999994</v>
      </c>
      <c r="C10" s="67">
        <v>78.125</v>
      </c>
      <c r="D10" s="36">
        <f t="shared" si="0"/>
        <v>-2.7727651736711691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0.30099999999999999</v>
      </c>
      <c r="C11" s="67">
        <v>0.30599999999999999</v>
      </c>
      <c r="D11" s="36">
        <f t="shared" si="0"/>
        <v>1.6611295681063138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0.154</v>
      </c>
      <c r="C12" s="67">
        <v>0.224</v>
      </c>
      <c r="D12" s="36">
        <f t="shared" si="0"/>
        <v>45.45454545454546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12.398</v>
      </c>
      <c r="C13" s="67">
        <v>14.083</v>
      </c>
      <c r="D13" s="36">
        <f t="shared" si="0"/>
        <v>13.590901758348126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90.075999999999993</v>
      </c>
      <c r="C14" s="67">
        <v>87.268000000000001</v>
      </c>
      <c r="D14" s="36">
        <f t="shared" si="0"/>
        <v>-3.1173675562857954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9.6270000000000007</v>
      </c>
      <c r="C15" s="67">
        <v>9.5969999999999995</v>
      </c>
      <c r="D15" s="36">
        <f t="shared" si="0"/>
        <v>-0.31162355874105263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359.33499999999998</v>
      </c>
      <c r="C17" s="67">
        <v>399.06</v>
      </c>
      <c r="D17" s="36">
        <f t="shared" si="0"/>
        <v>11.055143529018888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63.537999999999997</v>
      </c>
      <c r="C18" s="67">
        <v>62.17</v>
      </c>
      <c r="D18" s="36">
        <f t="shared" si="0"/>
        <v>-2.153042273914815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699785</v>
      </c>
      <c r="C20" s="64">
        <v>666401</v>
      </c>
      <c r="D20" s="36">
        <f t="shared" ref="D20:D23" si="2">IFERROR((C20-B20)*100/B20,"Div by 0")</f>
        <v>-4.7706081153497149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99.052000000000007</v>
      </c>
      <c r="C21" s="67">
        <v>99.125</v>
      </c>
      <c r="D21" s="36">
        <f t="shared" si="2"/>
        <v>7.3698663328346001E-2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0.94799999999999995</v>
      </c>
      <c r="C22" s="67">
        <v>0.875</v>
      </c>
      <c r="D22" s="36">
        <f t="shared" si="2"/>
        <v>-7.7004219409282655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74790</v>
      </c>
      <c r="C25" s="64">
        <v>73286</v>
      </c>
      <c r="D25" s="36">
        <f t="shared" ref="D25:D45" si="4">IFERROR((C25-B25)*100/B25,"Div by 0")</f>
        <v>-2.0109640326246825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91.13</v>
      </c>
      <c r="C26" s="67">
        <v>92.039000000000001</v>
      </c>
      <c r="D26" s="36">
        <f t="shared" si="4"/>
        <v>0.99747613299682436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1.3680000000000001</v>
      </c>
      <c r="C27" s="67">
        <v>1.647</v>
      </c>
      <c r="D27" s="36">
        <f t="shared" si="4"/>
        <v>20.394736842105257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7.5019999999999998</v>
      </c>
      <c r="C28" s="67">
        <v>6.3140000000000001</v>
      </c>
      <c r="D28" s="36">
        <f t="shared" si="4"/>
        <v>-15.835777126099703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12.897</v>
      </c>
      <c r="C29" s="67">
        <v>10.548999999999999</v>
      </c>
      <c r="D29" s="36">
        <f t="shared" si="4"/>
        <v>-18.205784290920374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23.233000000000001</v>
      </c>
      <c r="C30" s="67">
        <v>19.408999999999999</v>
      </c>
      <c r="D30" s="36">
        <f t="shared" si="4"/>
        <v>-16.459346619033276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17.068000000000001</v>
      </c>
      <c r="C31" s="67">
        <v>14.132</v>
      </c>
      <c r="D31" s="36">
        <f t="shared" si="4"/>
        <v>-17.201781110850725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23.233000000000001</v>
      </c>
      <c r="C32" s="67">
        <v>19.408999999999999</v>
      </c>
      <c r="D32" s="36">
        <f t="shared" si="4"/>
        <v>-16.459346619033276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0.57499999999999996</v>
      </c>
      <c r="C33" s="67">
        <v>0.46</v>
      </c>
      <c r="D33" s="36">
        <f t="shared" si="4"/>
        <v>-19.999999999999989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16.937000000000001</v>
      </c>
      <c r="C34" s="67">
        <v>13.975</v>
      </c>
      <c r="D34" s="36">
        <f t="shared" si="4"/>
        <v>-17.48833913916279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6.2960000000000003</v>
      </c>
      <c r="C35" s="67">
        <v>5.4340000000000002</v>
      </c>
      <c r="D35" s="36">
        <f t="shared" si="4"/>
        <v>-13.691232528589582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21.975000000000001</v>
      </c>
      <c r="C36" s="67">
        <v>18.395</v>
      </c>
      <c r="D36" s="36">
        <f t="shared" si="4"/>
        <v>-16.291240045506264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76.766999999999996</v>
      </c>
      <c r="C37" s="67">
        <v>80.363</v>
      </c>
      <c r="D37" s="36">
        <f t="shared" si="4"/>
        <v>4.6843044537366367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99.772000000000006</v>
      </c>
      <c r="D38" s="36">
        <f t="shared" si="4"/>
        <v>-0.22799999999999443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99.772000000000006</v>
      </c>
      <c r="D39" s="36">
        <f t="shared" si="4"/>
        <v>-0.22799999999999443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99.772000000000006</v>
      </c>
      <c r="D40" s="36">
        <f t="shared" si="4"/>
        <v>-0.22799999999999443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88.962000000000003</v>
      </c>
      <c r="C41" s="67">
        <v>88.363</v>
      </c>
      <c r="D41" s="36">
        <f t="shared" si="4"/>
        <v>-0.67332119331849971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99.772000000000006</v>
      </c>
      <c r="D42" s="36">
        <f t="shared" si="4"/>
        <v>-0.22799999999999443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98.129000000000005</v>
      </c>
      <c r="C43" s="67">
        <v>97.597999999999999</v>
      </c>
      <c r="D43" s="36">
        <f t="shared" si="4"/>
        <v>-0.54112443823946632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23.233000000000001</v>
      </c>
      <c r="C44" s="67">
        <v>19.408999999999999</v>
      </c>
      <c r="D44" s="36">
        <f t="shared" si="4"/>
        <v>-16.459346619033276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76.766999999999996</v>
      </c>
      <c r="C45" s="67">
        <v>80.363</v>
      </c>
      <c r="D45" s="36">
        <f t="shared" si="4"/>
        <v>4.6843044537366367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73774</v>
      </c>
      <c r="C49" s="64">
        <v>71526</v>
      </c>
      <c r="D49" s="36">
        <f t="shared" ref="D49:D81" si="7">IFERROR((C49-B49)*100/B49,"Div by 0")</f>
        <v>-3.0471439802640496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56.481999999999999</v>
      </c>
      <c r="C50" s="67">
        <v>54.744</v>
      </c>
      <c r="D50" s="36">
        <f t="shared" si="7"/>
        <v>-3.0770865054353593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35.469000000000001</v>
      </c>
      <c r="C51" s="71">
        <v>36.682000000000002</v>
      </c>
      <c r="D51" s="36">
        <f t="shared" si="7"/>
        <v>3.4198877893371704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1.0229999999999999</v>
      </c>
      <c r="C52" s="67">
        <v>0.92100000000000004</v>
      </c>
      <c r="D52" s="36">
        <f t="shared" si="7"/>
        <v>-9.9706744868035067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0.61499999999999999</v>
      </c>
      <c r="C53" s="67">
        <v>0.40500000000000003</v>
      </c>
      <c r="D53" s="36">
        <f t="shared" si="7"/>
        <v>-34.146341463414629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8.8460000000000001</v>
      </c>
      <c r="C54" s="67">
        <v>8.58</v>
      </c>
      <c r="D54" s="36">
        <f t="shared" si="7"/>
        <v>-3.0070088175446532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3.5000000000000003E-2</v>
      </c>
      <c r="C55" s="67">
        <v>2.4E-2</v>
      </c>
      <c r="D55" s="36">
        <f t="shared" si="7"/>
        <v>-31.428571428571434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3.5000000000000003E-2</v>
      </c>
      <c r="C56" s="67">
        <v>2.5000000000000001E-2</v>
      </c>
      <c r="D56" s="36">
        <f t="shared" si="7"/>
        <v>-28.571428571428577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2.9820000000000002</v>
      </c>
      <c r="C57" s="67">
        <v>1.788</v>
      </c>
      <c r="D57" s="36">
        <f t="shared" si="7"/>
        <v>-40.040241448692157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0.42599999999999999</v>
      </c>
      <c r="C58" s="67">
        <v>0.39800000000000002</v>
      </c>
      <c r="D58" s="36">
        <f t="shared" si="7"/>
        <v>-6.5727699530516368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4.0000000000000001E-3</v>
      </c>
      <c r="C59" s="67">
        <v>7.0000000000000001E-3</v>
      </c>
      <c r="D59" s="36">
        <f t="shared" si="7"/>
        <v>75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3.8940000000000001</v>
      </c>
      <c r="C60" s="67">
        <v>3.43</v>
      </c>
      <c r="D60" s="36">
        <f t="shared" si="7"/>
        <v>-11.915767847971237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1.0999999999999999E-2</v>
      </c>
      <c r="C61" s="67">
        <v>7.0000000000000001E-3</v>
      </c>
      <c r="D61" s="36">
        <f t="shared" si="7"/>
        <v>-36.36363636363636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0.35</v>
      </c>
      <c r="C62" s="67">
        <v>0.34</v>
      </c>
      <c r="D62" s="36">
        <f t="shared" si="7"/>
        <v>-2.8571428571428439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0.78600000000000003</v>
      </c>
      <c r="C63" s="67">
        <v>0.629</v>
      </c>
      <c r="D63" s="36">
        <f t="shared" si="7"/>
        <v>-19.974554707379138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0.44600000000000001</v>
      </c>
      <c r="C64" s="67">
        <v>0.48199999999999998</v>
      </c>
      <c r="D64" s="36">
        <f t="shared" si="7"/>
        <v>8.0717488789237617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0.75900000000000001</v>
      </c>
      <c r="C65" s="67">
        <v>0.93300000000000005</v>
      </c>
      <c r="D65" s="36">
        <f t="shared" si="7"/>
        <v>22.924901185770757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1.2E-2</v>
      </c>
      <c r="C66" s="67">
        <v>0.01</v>
      </c>
      <c r="D66" s="36">
        <f t="shared" si="7"/>
        <v>-16.666666666666668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4.7E-2</v>
      </c>
      <c r="C67" s="67">
        <v>8.2000000000000003E-2</v>
      </c>
      <c r="D67" s="36">
        <f t="shared" si="7"/>
        <v>74.468085106382986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0.74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43.518000000000001</v>
      </c>
      <c r="C69" s="67">
        <v>45.256</v>
      </c>
      <c r="D69" s="36">
        <f t="shared" si="7"/>
        <v>3.9937497127625341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5.399</v>
      </c>
      <c r="C70" s="67">
        <v>6.0789999999999997</v>
      </c>
      <c r="D70" s="36">
        <f t="shared" si="7"/>
        <v>12.594924986108534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8.9909999999999997</v>
      </c>
      <c r="C71" s="67">
        <v>10.106999999999999</v>
      </c>
      <c r="D71" s="36">
        <f t="shared" si="7"/>
        <v>12.41241241241241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5.3999999999999999E-2</v>
      </c>
      <c r="C72" s="67">
        <v>3.7999999999999999E-2</v>
      </c>
      <c r="D72" s="36">
        <f t="shared" si="7"/>
        <v>-29.629629629629633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18.309000000000001</v>
      </c>
      <c r="C73" s="67">
        <v>13.285</v>
      </c>
      <c r="D73" s="36">
        <f t="shared" si="7"/>
        <v>-27.44005680266536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3.05</v>
      </c>
      <c r="C74" s="67">
        <v>5.3810000000000002</v>
      </c>
      <c r="D74" s="36">
        <f t="shared" si="7"/>
        <v>76.426229508196741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1.5720000000000001</v>
      </c>
      <c r="C75" s="67">
        <v>2.2519999999999998</v>
      </c>
      <c r="D75" s="36">
        <f t="shared" si="7"/>
        <v>43.256997455470717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0.23</v>
      </c>
      <c r="C76" s="67">
        <v>0.38600000000000001</v>
      </c>
      <c r="D76" s="36">
        <f t="shared" si="7"/>
        <v>67.826086956521735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4.4999999999999998E-2</v>
      </c>
      <c r="C77" s="67">
        <v>5.1999999999999998E-2</v>
      </c>
      <c r="D77" s="36">
        <f t="shared" si="7"/>
        <v>15.555555555555555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1.0999999999999999E-2</v>
      </c>
      <c r="C78" s="67">
        <v>0.02</v>
      </c>
      <c r="D78" s="36">
        <f t="shared" si="7"/>
        <v>81.818181818181841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3.9039999999999999</v>
      </c>
      <c r="C79" s="67">
        <v>5.5640000000000001</v>
      </c>
      <c r="D79" s="36">
        <f t="shared" si="7"/>
        <v>42.520491803278688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1.9530000000000001</v>
      </c>
      <c r="C80" s="67">
        <v>2.093</v>
      </c>
      <c r="D80" s="36">
        <f t="shared" si="7"/>
        <v>7.1684587813620011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17376</v>
      </c>
      <c r="C83" s="64">
        <v>14224</v>
      </c>
      <c r="D83" s="36">
        <f t="shared" ref="D83:D86" si="9">IFERROR((C83-B83)*100/B83,"Div by 0")</f>
        <v>-18.139963167587478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44.722999999999999</v>
      </c>
      <c r="C84" s="67">
        <v>44.024000000000001</v>
      </c>
      <c r="D84" s="36">
        <f t="shared" si="9"/>
        <v>-1.5629541846477162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45.976999999999997</v>
      </c>
      <c r="C85" s="67">
        <v>49.67</v>
      </c>
      <c r="D85" s="36">
        <f t="shared" si="9"/>
        <v>8.0322770080692631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9.3000000000000007</v>
      </c>
      <c r="C86" s="67">
        <v>6.306</v>
      </c>
      <c r="D86" s="36">
        <f t="shared" si="9"/>
        <v>-32.193548387096783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57414</v>
      </c>
      <c r="C88" s="64">
        <v>58895</v>
      </c>
      <c r="D88" s="36">
        <f t="shared" ref="D88:D91" si="11">IFERROR((C88-B88)*100/B88,"Div by 0")</f>
        <v>2.5795102239871808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11.391</v>
      </c>
      <c r="C89" s="67">
        <v>12.617000000000001</v>
      </c>
      <c r="D89" s="36">
        <f t="shared" si="11"/>
        <v>10.76288297778949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66.462999999999994</v>
      </c>
      <c r="C90" s="67">
        <v>68.137</v>
      </c>
      <c r="D90" s="36">
        <f t="shared" si="11"/>
        <v>2.5186946120397917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22.146000000000001</v>
      </c>
      <c r="C91" s="67">
        <v>19.245999999999999</v>
      </c>
      <c r="D91" s="36">
        <f t="shared" si="11"/>
        <v>-13.094915560372087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647098</v>
      </c>
      <c r="C7" s="64">
        <v>624999</v>
      </c>
      <c r="D7" s="36">
        <f t="shared" ref="D7:D18" si="0">IFERROR((C7-B7)*100/B7,"Div by 0")</f>
        <v>-3.4150932316279761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97.028000000000006</v>
      </c>
      <c r="C9" s="67">
        <v>97.058000000000007</v>
      </c>
      <c r="D9" s="36">
        <f t="shared" si="0"/>
        <v>3.0918910005360449E-2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96.468999999999994</v>
      </c>
      <c r="C10" s="67">
        <v>95.453000000000003</v>
      </c>
      <c r="D10" s="36">
        <f t="shared" si="0"/>
        <v>-1.053188070779205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0.35699999999999998</v>
      </c>
      <c r="C11" s="67">
        <v>0.37</v>
      </c>
      <c r="D11" s="36">
        <f t="shared" si="0"/>
        <v>3.6414565826330567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2.5000000000000001E-2</v>
      </c>
      <c r="C12" s="67">
        <v>0.05</v>
      </c>
      <c r="D12" s="36">
        <f t="shared" si="0"/>
        <v>100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4.7350000000000003</v>
      </c>
      <c r="C13" s="67">
        <v>4.8970000000000002</v>
      </c>
      <c r="D13" s="36">
        <f t="shared" si="0"/>
        <v>3.4213305174234407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96.774000000000001</v>
      </c>
      <c r="C14" s="67">
        <v>95.817999999999998</v>
      </c>
      <c r="D14" s="36">
        <f t="shared" si="0"/>
        <v>-0.98786864240395467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4.3010000000000002</v>
      </c>
      <c r="C15" s="67">
        <v>4.1779999999999999</v>
      </c>
      <c r="D15" s="36">
        <f t="shared" si="0"/>
        <v>-2.8598000465008186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471.46100000000001</v>
      </c>
      <c r="C17" s="67">
        <v>510.70699999999999</v>
      </c>
      <c r="D17" s="36">
        <f t="shared" si="0"/>
        <v>8.324336477460486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71.123999999999995</v>
      </c>
      <c r="C18" s="67">
        <v>73.355000000000004</v>
      </c>
      <c r="D18" s="36">
        <f t="shared" si="0"/>
        <v>3.1367752094932917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626221</v>
      </c>
      <c r="C20" s="64">
        <v>598863</v>
      </c>
      <c r="D20" s="36">
        <f t="shared" ref="D20:D23" si="2">IFERROR((C20-B20)*100/B20,"Div by 0")</f>
        <v>-4.3687452193394982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99.685000000000002</v>
      </c>
      <c r="C21" s="67">
        <v>99.619</v>
      </c>
      <c r="D21" s="36">
        <f t="shared" si="2"/>
        <v>-6.6208556954408887E-2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0.315</v>
      </c>
      <c r="C22" s="67">
        <v>0.38100000000000001</v>
      </c>
      <c r="D22" s="36">
        <f t="shared" si="2"/>
        <v>20.952380952380953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27830</v>
      </c>
      <c r="C25" s="64">
        <v>26114</v>
      </c>
      <c r="D25" s="36">
        <f t="shared" ref="D25:D45" si="4">IFERROR((C25-B25)*100/B25,"Div by 0")</f>
        <v>-6.1660079051383399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92.921000000000006</v>
      </c>
      <c r="C26" s="67">
        <v>91.269000000000005</v>
      </c>
      <c r="D26" s="36">
        <f t="shared" si="4"/>
        <v>-1.7778543063462522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1.8720000000000001</v>
      </c>
      <c r="C27" s="67">
        <v>2.1440000000000001</v>
      </c>
      <c r="D27" s="36">
        <f t="shared" si="4"/>
        <v>14.52991452991453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5.2069999999999999</v>
      </c>
      <c r="C28" s="67">
        <v>6.5869999999999997</v>
      </c>
      <c r="D28" s="36">
        <f t="shared" si="4"/>
        <v>26.502784712886498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20.492000000000001</v>
      </c>
      <c r="C29" s="67">
        <v>17.216999999999999</v>
      </c>
      <c r="D29" s="36">
        <f t="shared" si="4"/>
        <v>-15.981846574272897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34.869</v>
      </c>
      <c r="C30" s="67">
        <v>30.378</v>
      </c>
      <c r="D30" s="36">
        <f t="shared" si="4"/>
        <v>-12.879635206056955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25.728000000000002</v>
      </c>
      <c r="C31" s="67">
        <v>22.527999999999999</v>
      </c>
      <c r="D31" s="36">
        <f t="shared" si="4"/>
        <v>-12.437810945273641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34.869</v>
      </c>
      <c r="C32" s="67">
        <v>30.378</v>
      </c>
      <c r="D32" s="36">
        <f t="shared" si="4"/>
        <v>-12.879635206056955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0.79400000000000004</v>
      </c>
      <c r="C33" s="67">
        <v>0.64300000000000002</v>
      </c>
      <c r="D33" s="36">
        <f t="shared" si="4"/>
        <v>-19.017632241813605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24.43</v>
      </c>
      <c r="C34" s="67">
        <v>20.882000000000001</v>
      </c>
      <c r="D34" s="36">
        <f t="shared" si="4"/>
        <v>-14.523127302496924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10.438000000000001</v>
      </c>
      <c r="C35" s="67">
        <v>9.4969999999999999</v>
      </c>
      <c r="D35" s="36">
        <f t="shared" si="4"/>
        <v>-9.0151369994251844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33.137</v>
      </c>
      <c r="C36" s="67">
        <v>28.853999999999999</v>
      </c>
      <c r="D36" s="36">
        <f t="shared" si="4"/>
        <v>-12.925129009868126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65.131</v>
      </c>
      <c r="C37" s="67">
        <v>69.212000000000003</v>
      </c>
      <c r="D37" s="36">
        <f t="shared" si="4"/>
        <v>6.2658334740753299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99.59</v>
      </c>
      <c r="D38" s="36">
        <f t="shared" si="4"/>
        <v>-0.40999999999999659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99.59</v>
      </c>
      <c r="D39" s="36">
        <f t="shared" si="4"/>
        <v>-0.40999999999999659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99.59</v>
      </c>
      <c r="D40" s="36">
        <f t="shared" si="4"/>
        <v>-0.40999999999999659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87.492000000000004</v>
      </c>
      <c r="C41" s="67">
        <v>85.533000000000001</v>
      </c>
      <c r="D41" s="36">
        <f t="shared" si="4"/>
        <v>-2.2390618570840797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99.59</v>
      </c>
      <c r="D42" s="36">
        <f t="shared" si="4"/>
        <v>-0.40999999999999659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97.754000000000005</v>
      </c>
      <c r="C43" s="67">
        <v>97.599000000000004</v>
      </c>
      <c r="D43" s="36">
        <f t="shared" si="4"/>
        <v>-0.15856128649467144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34.869</v>
      </c>
      <c r="C44" s="67">
        <v>30.378</v>
      </c>
      <c r="D44" s="36">
        <f t="shared" si="4"/>
        <v>-12.879635206056955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65.131</v>
      </c>
      <c r="C45" s="67">
        <v>69.212000000000003</v>
      </c>
      <c r="D45" s="36">
        <f t="shared" si="4"/>
        <v>6.2658334740753299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27518</v>
      </c>
      <c r="C49" s="64">
        <v>25487</v>
      </c>
      <c r="D49" s="36">
        <f t="shared" ref="D49:D81" si="7">IFERROR((C49-B49)*100/B49,"Div by 0")</f>
        <v>-7.3806235918308021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70.052000000000007</v>
      </c>
      <c r="C50" s="67">
        <v>67.674000000000007</v>
      </c>
      <c r="D50" s="36">
        <f t="shared" si="7"/>
        <v>-3.3946211385827669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36.430999999999997</v>
      </c>
      <c r="C51" s="71">
        <v>35.582999999999998</v>
      </c>
      <c r="D51" s="36">
        <f t="shared" si="7"/>
        <v>-2.3276879580576955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2.1080000000000001</v>
      </c>
      <c r="C52" s="67">
        <v>2.1579999999999999</v>
      </c>
      <c r="D52" s="36">
        <f t="shared" si="7"/>
        <v>2.3719165085388907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1.1739999999999999</v>
      </c>
      <c r="C53" s="67">
        <v>1.0009999999999999</v>
      </c>
      <c r="D53" s="36">
        <f t="shared" si="7"/>
        <v>-14.735945485519595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15.426</v>
      </c>
      <c r="C54" s="67">
        <v>16.495000000000001</v>
      </c>
      <c r="D54" s="36">
        <f t="shared" si="7"/>
        <v>6.9298586801504012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4.7E-2</v>
      </c>
      <c r="C55" s="67">
        <v>5.8999999999999997E-2</v>
      </c>
      <c r="D55" s="36">
        <f t="shared" si="7"/>
        <v>25.531914893617017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5.0999999999999997E-2</v>
      </c>
      <c r="C56" s="67">
        <v>4.2999999999999997E-2</v>
      </c>
      <c r="D56" s="36">
        <f t="shared" si="7"/>
        <v>-15.686274509803923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4.7610000000000001</v>
      </c>
      <c r="C57" s="67">
        <v>3.508</v>
      </c>
      <c r="D57" s="36">
        <f t="shared" si="7"/>
        <v>-26.318000420079816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1.032</v>
      </c>
      <c r="C58" s="67">
        <v>1.04</v>
      </c>
      <c r="D58" s="36">
        <f t="shared" si="7"/>
        <v>0.77519379844961311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7.0000000000000001E-3</v>
      </c>
      <c r="C59" s="67">
        <v>8.0000000000000002E-3</v>
      </c>
      <c r="D59" s="36">
        <f t="shared" si="7"/>
        <v>14.285714285714286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5.1059999999999999</v>
      </c>
      <c r="C60" s="67">
        <v>3.9039999999999999</v>
      </c>
      <c r="D60" s="36">
        <f t="shared" si="7"/>
        <v>-23.54093223658441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1.0999999999999999E-2</v>
      </c>
      <c r="C61" s="67">
        <v>0.02</v>
      </c>
      <c r="D61" s="36">
        <f t="shared" si="7"/>
        <v>81.818181818181841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0.32700000000000001</v>
      </c>
      <c r="C62" s="67">
        <v>0.34499999999999997</v>
      </c>
      <c r="D62" s="36">
        <f t="shared" si="7"/>
        <v>5.5045871559632902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1.6679999999999999</v>
      </c>
      <c r="C63" s="67">
        <v>1.4710000000000001</v>
      </c>
      <c r="D63" s="36">
        <f t="shared" si="7"/>
        <v>-11.810551558752989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0.64300000000000002</v>
      </c>
      <c r="C64" s="67">
        <v>0.86699999999999999</v>
      </c>
      <c r="D64" s="36">
        <f t="shared" si="7"/>
        <v>34.836702954898911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0.95599999999999996</v>
      </c>
      <c r="C65" s="67">
        <v>1.044</v>
      </c>
      <c r="D65" s="36">
        <f t="shared" si="7"/>
        <v>9.2050209205021005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1.7999999999999999E-2</v>
      </c>
      <c r="C66" s="67">
        <v>1.6E-2</v>
      </c>
      <c r="D66" s="36">
        <f t="shared" si="7"/>
        <v>-11.111111111111104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0.10199999999999999</v>
      </c>
      <c r="C67" s="67">
        <v>0.114</v>
      </c>
      <c r="D67" s="36">
        <f t="shared" si="7"/>
        <v>11.764705882352953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0.185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29.948</v>
      </c>
      <c r="C69" s="67">
        <v>32.326000000000001</v>
      </c>
      <c r="D69" s="36">
        <f t="shared" si="7"/>
        <v>7.9404300788032591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4.4039999999999999</v>
      </c>
      <c r="C70" s="67">
        <v>5.6070000000000002</v>
      </c>
      <c r="D70" s="36">
        <f t="shared" si="7"/>
        <v>27.316076294277934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10.815</v>
      </c>
      <c r="C71" s="67">
        <v>11.28</v>
      </c>
      <c r="D71" s="36">
        <f t="shared" si="7"/>
        <v>4.2995839112343957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0.08</v>
      </c>
      <c r="C72" s="67">
        <v>9.4E-2</v>
      </c>
      <c r="D72" s="36">
        <f t="shared" si="7"/>
        <v>17.5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5.5309999999999997</v>
      </c>
      <c r="C73" s="67">
        <v>5.383</v>
      </c>
      <c r="D73" s="36">
        <f t="shared" si="7"/>
        <v>-2.6758271560296456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1.137</v>
      </c>
      <c r="C74" s="67">
        <v>1.244</v>
      </c>
      <c r="D74" s="36">
        <f t="shared" si="7"/>
        <v>9.4107299912049243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0.41099999999999998</v>
      </c>
      <c r="C75" s="67">
        <v>0.51800000000000002</v>
      </c>
      <c r="D75" s="36">
        <f t="shared" si="7"/>
        <v>26.034063260340645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0.36</v>
      </c>
      <c r="C76" s="67">
        <v>0.54100000000000004</v>
      </c>
      <c r="D76" s="36">
        <f t="shared" si="7"/>
        <v>50.277777777777793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9.8000000000000004E-2</v>
      </c>
      <c r="C77" s="67">
        <v>0.114</v>
      </c>
      <c r="D77" s="36">
        <f t="shared" si="7"/>
        <v>16.326530612244898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2.9000000000000001E-2</v>
      </c>
      <c r="C78" s="67">
        <v>3.5000000000000003E-2</v>
      </c>
      <c r="D78" s="36">
        <f t="shared" si="7"/>
        <v>20.689655172413801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5.0149999999999997</v>
      </c>
      <c r="C79" s="67">
        <v>5.3239999999999998</v>
      </c>
      <c r="D79" s="36">
        <f t="shared" si="7"/>
        <v>6.1615154536390868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2.0680000000000001</v>
      </c>
      <c r="C80" s="67">
        <v>2.1850000000000001</v>
      </c>
      <c r="D80" s="36">
        <f t="shared" si="7"/>
        <v>5.6576402321083163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9704</v>
      </c>
      <c r="C83" s="64">
        <v>7933</v>
      </c>
      <c r="D83" s="36">
        <f t="shared" ref="D83:D86" si="9">IFERROR((C83-B83)*100/B83,"Div by 0")</f>
        <v>-18.250206100577081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50.938000000000002</v>
      </c>
      <c r="C84" s="67">
        <v>48.292000000000002</v>
      </c>
      <c r="D84" s="36">
        <f t="shared" si="9"/>
        <v>-5.1945502375436821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40.365000000000002</v>
      </c>
      <c r="C85" s="67">
        <v>45.191000000000003</v>
      </c>
      <c r="D85" s="36">
        <f t="shared" si="9"/>
        <v>11.955902390684999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8.6969999999999992</v>
      </c>
      <c r="C86" s="67">
        <v>6.5170000000000003</v>
      </c>
      <c r="D86" s="36">
        <f t="shared" si="9"/>
        <v>-25.066114752213394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18126</v>
      </c>
      <c r="C88" s="64">
        <v>18074</v>
      </c>
      <c r="D88" s="36">
        <f t="shared" ref="D88:D91" si="11">IFERROR((C88-B88)*100/B88,"Div by 0")</f>
        <v>-0.28688072382213398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7.0839999999999996</v>
      </c>
      <c r="C89" s="67">
        <v>7.53</v>
      </c>
      <c r="D89" s="36">
        <f t="shared" si="11"/>
        <v>6.2958780350084798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64.361000000000004</v>
      </c>
      <c r="C90" s="67">
        <v>69.271000000000001</v>
      </c>
      <c r="D90" s="36">
        <f t="shared" si="11"/>
        <v>7.6288435543263722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28.556000000000001</v>
      </c>
      <c r="C91" s="67">
        <v>23.199000000000002</v>
      </c>
      <c r="D91" s="36">
        <f t="shared" si="11"/>
        <v>-18.759630200308163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25779</v>
      </c>
      <c r="C7" s="64">
        <v>20556</v>
      </c>
      <c r="D7" s="36">
        <f t="shared" ref="D7:D18" si="0">IFERROR((C7-B7)*100/B7,"Div by 0")</f>
        <v>-20.260677295473059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31.016999999999999</v>
      </c>
      <c r="C9" s="67">
        <v>3.7360000000000002</v>
      </c>
      <c r="D9" s="36">
        <f t="shared" si="0"/>
        <v>-87.954992423509694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95.228999999999999</v>
      </c>
      <c r="C10" s="67">
        <v>98.75</v>
      </c>
      <c r="D10" s="36">
        <f t="shared" si="0"/>
        <v>3.6974031019962417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0.13600000000000001</v>
      </c>
      <c r="C11" s="67">
        <v>0.151</v>
      </c>
      <c r="D11" s="36">
        <f t="shared" si="0"/>
        <v>11.029411764705872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5.8000000000000003E-2</v>
      </c>
      <c r="C12" s="67">
        <v>8.3000000000000004E-2</v>
      </c>
      <c r="D12" s="36">
        <f t="shared" si="0"/>
        <v>43.103448275862064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8.9879999999999995</v>
      </c>
      <c r="C13" s="67">
        <v>4.8109999999999999</v>
      </c>
      <c r="D13" s="36">
        <f t="shared" si="0"/>
        <v>-46.47307521139296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96.325999999999993</v>
      </c>
      <c r="C14" s="67">
        <v>98.802999999999997</v>
      </c>
      <c r="D14" s="36">
        <f t="shared" si="0"/>
        <v>2.5714760293171151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27.922000000000001</v>
      </c>
      <c r="C15" s="67">
        <v>35.536999999999999</v>
      </c>
      <c r="D15" s="36">
        <f t="shared" si="0"/>
        <v>27.272401690423319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2723.3919999999998</v>
      </c>
      <c r="C17" s="67">
        <v>3517.5810000000001</v>
      </c>
      <c r="D17" s="36">
        <f t="shared" si="0"/>
        <v>29.161758571663583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345.48700000000002</v>
      </c>
      <c r="C18" s="67">
        <v>423.19499999999999</v>
      </c>
      <c r="D18" s="36">
        <f t="shared" si="0"/>
        <v>22.492307959489061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24832</v>
      </c>
      <c r="C20" s="64">
        <v>20310</v>
      </c>
      <c r="D20" s="36">
        <f t="shared" ref="D20:D23" si="2">IFERROR((C20-B20)*100/B20,"Div by 0")</f>
        <v>-18.210373711340207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98.86</v>
      </c>
      <c r="C21" s="67">
        <v>99.945999999999998</v>
      </c>
      <c r="D21" s="36">
        <f t="shared" si="2"/>
        <v>1.0985231640704012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1.1399999999999999</v>
      </c>
      <c r="C22" s="67">
        <v>5.3999999999999999E-2</v>
      </c>
      <c r="D22" s="36">
        <f t="shared" si="2"/>
        <v>-95.263157894736835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7198</v>
      </c>
      <c r="C25" s="64">
        <v>7305</v>
      </c>
      <c r="D25" s="36">
        <f t="shared" ref="D25:D45" si="4">IFERROR((C25-B25)*100/B25,"Div by 0")</f>
        <v>1.4865240344540149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96.067999999999998</v>
      </c>
      <c r="C26" s="67">
        <v>99.849000000000004</v>
      </c>
      <c r="D26" s="36">
        <f t="shared" si="4"/>
        <v>3.9357538410292774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0.111</v>
      </c>
      <c r="C27" s="67">
        <v>8.2000000000000003E-2</v>
      </c>
      <c r="D27" s="36">
        <f t="shared" si="4"/>
        <v>-26.126126126126124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3.8210000000000002</v>
      </c>
      <c r="C28" s="67">
        <v>6.8000000000000005E-2</v>
      </c>
      <c r="D28" s="36">
        <f t="shared" si="4"/>
        <v>-98.220361161999477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2.2650000000000001</v>
      </c>
      <c r="C29" s="67">
        <v>0.53400000000000003</v>
      </c>
      <c r="D29" s="36">
        <f t="shared" si="4"/>
        <v>-76.423841059602651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4.71</v>
      </c>
      <c r="C30" s="67">
        <v>0.91700000000000004</v>
      </c>
      <c r="D30" s="36">
        <f t="shared" si="4"/>
        <v>-80.530785562632701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3.5009999999999999</v>
      </c>
      <c r="C31" s="67">
        <v>0.68400000000000005</v>
      </c>
      <c r="D31" s="36">
        <f t="shared" si="4"/>
        <v>-80.462724935732652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4.71</v>
      </c>
      <c r="C32" s="67">
        <v>0.91700000000000004</v>
      </c>
      <c r="D32" s="36">
        <f t="shared" si="4"/>
        <v>-80.530785562632701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6.9000000000000006E-2</v>
      </c>
      <c r="C33" s="67">
        <v>1.4E-2</v>
      </c>
      <c r="D33" s="36">
        <f t="shared" si="4"/>
        <v>-79.710144927536234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3.3759999999999999</v>
      </c>
      <c r="C34" s="67">
        <v>0.60199999999999998</v>
      </c>
      <c r="D34" s="36">
        <f t="shared" si="4"/>
        <v>-82.16824644549763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1.3340000000000001</v>
      </c>
      <c r="C35" s="67">
        <v>0.315</v>
      </c>
      <c r="D35" s="36">
        <f t="shared" si="4"/>
        <v>-76.386806596701646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4.4180000000000001</v>
      </c>
      <c r="C36" s="67">
        <v>0.69799999999999995</v>
      </c>
      <c r="D36" s="36">
        <f t="shared" si="4"/>
        <v>-84.200995925758264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95.29</v>
      </c>
      <c r="C37" s="67">
        <v>98.507999999999996</v>
      </c>
      <c r="D37" s="36">
        <f t="shared" si="4"/>
        <v>3.3770595025710874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99.424999999999997</v>
      </c>
      <c r="D38" s="36">
        <f t="shared" si="4"/>
        <v>-0.57500000000000284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99.424999999999997</v>
      </c>
      <c r="D39" s="36">
        <f t="shared" si="4"/>
        <v>-0.57500000000000284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99.424999999999997</v>
      </c>
      <c r="D40" s="36">
        <f t="shared" si="4"/>
        <v>-0.57500000000000284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81.37</v>
      </c>
      <c r="C41" s="67">
        <v>78.426000000000002</v>
      </c>
      <c r="D41" s="36">
        <f t="shared" si="4"/>
        <v>-3.6180410470689472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99.424999999999997</v>
      </c>
      <c r="D42" s="36">
        <f t="shared" si="4"/>
        <v>-0.57500000000000284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98.596999999999994</v>
      </c>
      <c r="C43" s="67">
        <v>98.466999999999999</v>
      </c>
      <c r="D43" s="36">
        <f t="shared" si="4"/>
        <v>-0.13184985344381214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4.71</v>
      </c>
      <c r="C44" s="67">
        <v>0.91700000000000004</v>
      </c>
      <c r="D44" s="36">
        <f t="shared" si="4"/>
        <v>-80.530785562632701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95.29</v>
      </c>
      <c r="C45" s="67">
        <v>98.507999999999996</v>
      </c>
      <c r="D45" s="36">
        <f t="shared" si="4"/>
        <v>3.3770595025710874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7115</v>
      </c>
      <c r="C49" s="64">
        <v>7193</v>
      </c>
      <c r="D49" s="36">
        <f t="shared" ref="D49:D81" si="7">IFERROR((C49-B49)*100/B49,"Div by 0")</f>
        <v>1.096275474349965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6.8029999999999999</v>
      </c>
      <c r="C50" s="67">
        <v>3.49</v>
      </c>
      <c r="D50" s="36">
        <f t="shared" si="7"/>
        <v>-48.699103336763187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3.6960000000000002</v>
      </c>
      <c r="C51" s="71">
        <v>0.25</v>
      </c>
      <c r="D51" s="36">
        <f t="shared" si="7"/>
        <v>-93.235930735930737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1.4E-2</v>
      </c>
      <c r="C52" s="67">
        <v>0</v>
      </c>
      <c r="D52" s="36">
        <f t="shared" si="7"/>
        <v>-100.00000000000001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1.4E-2</v>
      </c>
      <c r="C56" s="67">
        <v>0</v>
      </c>
      <c r="D56" s="36">
        <f t="shared" si="7"/>
        <v>-100.00000000000001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0.14099999999999999</v>
      </c>
      <c r="C60" s="67">
        <v>1.4E-2</v>
      </c>
      <c r="D60" s="36">
        <f t="shared" si="7"/>
        <v>-90.070921985815588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2.839</v>
      </c>
      <c r="C61" s="67">
        <v>3.2109999999999999</v>
      </c>
      <c r="D61" s="36">
        <f t="shared" si="7"/>
        <v>13.103205353997883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4.2000000000000003E-2</v>
      </c>
      <c r="C62" s="67">
        <v>0</v>
      </c>
      <c r="D62" s="36">
        <f t="shared" si="7"/>
        <v>-100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1.4E-2</v>
      </c>
      <c r="C64" s="67">
        <v>1.4E-2</v>
      </c>
      <c r="D64" s="36">
        <f t="shared" si="7"/>
        <v>0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4.2000000000000003E-2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93.197000000000003</v>
      </c>
      <c r="C69" s="67">
        <v>96.51</v>
      </c>
      <c r="D69" s="36">
        <f t="shared" si="7"/>
        <v>3.5548354560769146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9.8000000000000004E-2</v>
      </c>
      <c r="C70" s="67">
        <v>5.6000000000000001E-2</v>
      </c>
      <c r="D70" s="36">
        <f t="shared" si="7"/>
        <v>-42.857142857142854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1.363</v>
      </c>
      <c r="C71" s="67">
        <v>0.84799999999999998</v>
      </c>
      <c r="D71" s="36">
        <f t="shared" si="7"/>
        <v>-37.784299339691856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0.46400000000000002</v>
      </c>
      <c r="C73" s="67">
        <v>0.13900000000000001</v>
      </c>
      <c r="D73" s="36">
        <f t="shared" si="7"/>
        <v>-70.043103448275858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0.126</v>
      </c>
      <c r="C74" s="67">
        <v>9.7000000000000003E-2</v>
      </c>
      <c r="D74" s="36">
        <f t="shared" si="7"/>
        <v>-23.015873015873016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4.2000000000000003E-2</v>
      </c>
      <c r="C75" s="67">
        <v>9.7000000000000003E-2</v>
      </c>
      <c r="D75" s="36">
        <f t="shared" si="7"/>
        <v>130.95238095238093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4.2000000000000003E-2</v>
      </c>
      <c r="C76" s="67">
        <v>2.8000000000000001E-2</v>
      </c>
      <c r="D76" s="36">
        <f t="shared" si="7"/>
        <v>-33.333333333333336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91.061000000000007</v>
      </c>
      <c r="C79" s="67">
        <v>95.245000000000005</v>
      </c>
      <c r="D79" s="36">
        <f t="shared" si="7"/>
        <v>4.5947222191717607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339</v>
      </c>
      <c r="C83" s="64">
        <v>67</v>
      </c>
      <c r="D83" s="36">
        <f t="shared" ref="D83:D86" si="9">IFERROR((C83-B83)*100/B83,"Div by 0")</f>
        <v>-80.235988200589972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31.268000000000001</v>
      </c>
      <c r="C84" s="67">
        <v>77.611999999999995</v>
      </c>
      <c r="D84" s="36">
        <f t="shared" si="9"/>
        <v>148.21542791352181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No</v>
      </c>
    </row>
    <row r="85" spans="1:30" ht="12.75" customHeight="1">
      <c r="A85" s="37" t="s">
        <v>63</v>
      </c>
      <c r="B85" s="67">
        <v>57.817</v>
      </c>
      <c r="C85" s="67">
        <v>19.402999999999999</v>
      </c>
      <c r="D85" s="36">
        <f t="shared" si="9"/>
        <v>-66.44066624003321</v>
      </c>
      <c r="E85" s="52" t="s">
        <v>127</v>
      </c>
      <c r="F85" s="52" t="str">
        <f t="shared" si="10"/>
        <v>No</v>
      </c>
    </row>
    <row r="86" spans="1:30" ht="12.75" customHeight="1">
      <c r="A86" s="37" t="s">
        <v>64</v>
      </c>
      <c r="B86" s="67">
        <v>10.914</v>
      </c>
      <c r="C86" s="67">
        <v>2.9849999999999999</v>
      </c>
      <c r="D86" s="36">
        <f t="shared" si="9"/>
        <v>-72.649807586586036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6859</v>
      </c>
      <c r="C88" s="64">
        <v>7196</v>
      </c>
      <c r="D88" s="36">
        <f t="shared" ref="D88:D91" si="11">IFERROR((C88-B88)*100/B88,"Div by 0")</f>
        <v>4.9132526607377169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24.42</v>
      </c>
      <c r="C89" s="67">
        <v>26.07</v>
      </c>
      <c r="D89" s="36">
        <f t="shared" si="11"/>
        <v>6.7567567567567508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68.917000000000002</v>
      </c>
      <c r="C90" s="67">
        <v>69.358000000000004</v>
      </c>
      <c r="D90" s="36">
        <f t="shared" si="11"/>
        <v>0.63990016976943642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6.6630000000000003</v>
      </c>
      <c r="C91" s="67">
        <v>4.5720000000000001</v>
      </c>
      <c r="D91" s="36">
        <f t="shared" si="11"/>
        <v>-31.382260243133725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411612</v>
      </c>
      <c r="C7" s="64">
        <v>389535</v>
      </c>
      <c r="D7" s="36">
        <f t="shared" ref="D7:D18" si="0">IFERROR((C7-B7)*100/B7,"Div by 0")</f>
        <v>-5.3635462522958512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1.9430000000000001</v>
      </c>
      <c r="C8" s="67">
        <v>0.19700000000000001</v>
      </c>
      <c r="D8" s="36">
        <f t="shared" si="0"/>
        <v>-89.861039629439006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1.669</v>
      </c>
      <c r="C10" s="67">
        <v>0.17799999999999999</v>
      </c>
      <c r="D10" s="36">
        <f t="shared" si="0"/>
        <v>-89.334931096464956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4.1000000000000002E-2</v>
      </c>
      <c r="C11" s="67">
        <v>3.5000000000000003E-2</v>
      </c>
      <c r="D11" s="36">
        <f t="shared" si="0"/>
        <v>-14.634146341463412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5.0000000000000001E-3</v>
      </c>
      <c r="C12" s="67">
        <v>7.0000000000000001E-3</v>
      </c>
      <c r="D12" s="36">
        <f t="shared" si="0"/>
        <v>40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23.27</v>
      </c>
      <c r="C13" s="67">
        <v>27.442</v>
      </c>
      <c r="D13" s="36">
        <f t="shared" si="0"/>
        <v>17.928663515255696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15.936999999999999</v>
      </c>
      <c r="C14" s="67">
        <v>13.308999999999999</v>
      </c>
      <c r="D14" s="36">
        <f t="shared" si="0"/>
        <v>-16.489929095814773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10.824999999999999</v>
      </c>
      <c r="C15" s="67">
        <v>9.3829999999999991</v>
      </c>
      <c r="D15" s="36">
        <f t="shared" si="0"/>
        <v>-13.321016166281758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195.86</v>
      </c>
      <c r="C17" s="67">
        <v>194.23599999999999</v>
      </c>
      <c r="D17" s="36">
        <f t="shared" si="0"/>
        <v>-0.82916368834883258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34.051000000000002</v>
      </c>
      <c r="C18" s="67">
        <v>33.886000000000003</v>
      </c>
      <c r="D18" s="36">
        <f t="shared" si="0"/>
        <v>-0.4845672667469359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65597</v>
      </c>
      <c r="C20" s="64">
        <v>51843</v>
      </c>
      <c r="D20" s="36">
        <f t="shared" ref="D20:D23" si="2">IFERROR((C20-B20)*100/B20,"Div by 0")</f>
        <v>-20.967422290653538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69.113</v>
      </c>
      <c r="C21" s="67">
        <v>66.293999999999997</v>
      </c>
      <c r="D21" s="36">
        <f t="shared" si="2"/>
        <v>-4.0788274275461962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30.887</v>
      </c>
      <c r="C22" s="67">
        <v>33.706000000000003</v>
      </c>
      <c r="D22" s="36">
        <f t="shared" si="2"/>
        <v>9.1268171075209725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44557</v>
      </c>
      <c r="C25" s="64">
        <v>36551</v>
      </c>
      <c r="D25" s="36">
        <f t="shared" ref="D25:D45" si="4">IFERROR((C25-B25)*100/B25,"Div by 0")</f>
        <v>-17.967996050003368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54.527999999999999</v>
      </c>
      <c r="C26" s="67">
        <v>52.192999999999998</v>
      </c>
      <c r="D26" s="36">
        <f t="shared" si="4"/>
        <v>-4.2822036384976538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26.498999999999999</v>
      </c>
      <c r="C27" s="67">
        <v>29.98</v>
      </c>
      <c r="D27" s="36">
        <f t="shared" si="4"/>
        <v>13.13634476772709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18.972999999999999</v>
      </c>
      <c r="C28" s="67">
        <v>17.827000000000002</v>
      </c>
      <c r="D28" s="36">
        <f t="shared" si="4"/>
        <v>-6.0401623359510745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24.158000000000001</v>
      </c>
      <c r="C29" s="67">
        <v>24.478000000000002</v>
      </c>
      <c r="D29" s="36">
        <f t="shared" si="4"/>
        <v>1.3246129646493927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53.127000000000002</v>
      </c>
      <c r="C30" s="67">
        <v>53.936</v>
      </c>
      <c r="D30" s="36">
        <f t="shared" si="4"/>
        <v>1.5227662017429884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39.686</v>
      </c>
      <c r="C31" s="67">
        <v>40.01</v>
      </c>
      <c r="D31" s="36">
        <f t="shared" si="4"/>
        <v>0.81640880915183711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53.127000000000002</v>
      </c>
      <c r="C32" s="67">
        <v>53.936</v>
      </c>
      <c r="D32" s="36">
        <f t="shared" si="4"/>
        <v>1.5227662017429884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1.2609999999999999</v>
      </c>
      <c r="C33" s="67">
        <v>1.2230000000000001</v>
      </c>
      <c r="D33" s="36">
        <f t="shared" si="4"/>
        <v>-3.0134813639968132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39.006</v>
      </c>
      <c r="C34" s="67">
        <v>39.295999999999999</v>
      </c>
      <c r="D34" s="36">
        <f t="shared" si="4"/>
        <v>0.74347536276470072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14.121</v>
      </c>
      <c r="C35" s="67">
        <v>14.64</v>
      </c>
      <c r="D35" s="36">
        <f t="shared" si="4"/>
        <v>3.6753770979392404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51.975999999999999</v>
      </c>
      <c r="C36" s="67">
        <v>52.71</v>
      </c>
      <c r="D36" s="36">
        <f t="shared" si="4"/>
        <v>1.4121902416499956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46.872999999999998</v>
      </c>
      <c r="C37" s="67">
        <v>45.927999999999997</v>
      </c>
      <c r="D37" s="36">
        <f t="shared" si="4"/>
        <v>-2.0160860196701731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99.863</v>
      </c>
      <c r="D38" s="36">
        <f t="shared" si="4"/>
        <v>-0.13700000000000045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99.863</v>
      </c>
      <c r="D39" s="36">
        <f t="shared" si="4"/>
        <v>-0.13700000000000045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99.863</v>
      </c>
      <c r="D40" s="36">
        <f t="shared" si="4"/>
        <v>-0.13700000000000045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85.200999999999993</v>
      </c>
      <c r="C41" s="67">
        <v>85.846999999999994</v>
      </c>
      <c r="D41" s="36">
        <f t="shared" si="4"/>
        <v>0.75820706329738008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99.863</v>
      </c>
      <c r="D42" s="36">
        <f t="shared" si="4"/>
        <v>-0.13700000000000045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97.573999999999998</v>
      </c>
      <c r="C43" s="67">
        <v>97.641999999999996</v>
      </c>
      <c r="D43" s="36">
        <f t="shared" si="4"/>
        <v>6.9690696292042803E-2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53.127000000000002</v>
      </c>
      <c r="C44" s="67">
        <v>53.936</v>
      </c>
      <c r="D44" s="36">
        <f t="shared" si="4"/>
        <v>1.5227662017429884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46.872999999999998</v>
      </c>
      <c r="C45" s="67">
        <v>45.927999999999997</v>
      </c>
      <c r="D45" s="36">
        <f t="shared" si="4"/>
        <v>-2.0160860196701731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43521</v>
      </c>
      <c r="C49" s="64">
        <v>35689</v>
      </c>
      <c r="D49" s="36">
        <f t="shared" ref="D49:D81" si="7">IFERROR((C49-B49)*100/B49,"Div by 0")</f>
        <v>-17.995910020449898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70.41</v>
      </c>
      <c r="C50" s="67">
        <v>72.957999999999998</v>
      </c>
      <c r="D50" s="36">
        <f t="shared" si="7"/>
        <v>3.6188041471381935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54.371000000000002</v>
      </c>
      <c r="C51" s="71">
        <v>57.841000000000001</v>
      </c>
      <c r="D51" s="36">
        <f t="shared" si="7"/>
        <v>6.3820786816501425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0.17199999999999999</v>
      </c>
      <c r="C52" s="67">
        <v>0.115</v>
      </c>
      <c r="D52" s="36">
        <f t="shared" si="7"/>
        <v>-33.139534883720927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0.108</v>
      </c>
      <c r="C53" s="67">
        <v>0.09</v>
      </c>
      <c r="D53" s="36">
        <f t="shared" si="7"/>
        <v>-16.666666666666668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8.4350000000000005</v>
      </c>
      <c r="C54" s="67">
        <v>8.8539999999999992</v>
      </c>
      <c r="D54" s="36">
        <f t="shared" si="7"/>
        <v>4.9673977474807192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7.0000000000000001E-3</v>
      </c>
      <c r="C55" s="67">
        <v>8.0000000000000002E-3</v>
      </c>
      <c r="D55" s="36">
        <f t="shared" si="7"/>
        <v>14.285714285714286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5.0999999999999997E-2</v>
      </c>
      <c r="C56" s="67">
        <v>3.4000000000000002E-2</v>
      </c>
      <c r="D56" s="36">
        <f t="shared" si="7"/>
        <v>-33.333333333333329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1.6659999999999999</v>
      </c>
      <c r="C57" s="67">
        <v>1.079</v>
      </c>
      <c r="D57" s="36">
        <f t="shared" si="7"/>
        <v>-35.234093637454983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1.0999999999999999E-2</v>
      </c>
      <c r="C58" s="67">
        <v>1.4E-2</v>
      </c>
      <c r="D58" s="36">
        <f t="shared" si="7"/>
        <v>27.272727272727284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3.2170000000000001</v>
      </c>
      <c r="C60" s="67">
        <v>3.214</v>
      </c>
      <c r="D60" s="36">
        <f t="shared" si="7"/>
        <v>-9.3254585017100211E-2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8.5000000000000006E-2</v>
      </c>
      <c r="C61" s="67">
        <v>1.7000000000000001E-2</v>
      </c>
      <c r="D61" s="36">
        <f t="shared" si="7"/>
        <v>-80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0.50800000000000001</v>
      </c>
      <c r="C62" s="67">
        <v>0.59399999999999997</v>
      </c>
      <c r="D62" s="36">
        <f t="shared" si="7"/>
        <v>16.929133858267708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0.92800000000000005</v>
      </c>
      <c r="C63" s="67">
        <v>0.75900000000000001</v>
      </c>
      <c r="D63" s="36">
        <f t="shared" si="7"/>
        <v>-18.21120689655173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5.5E-2</v>
      </c>
      <c r="C64" s="67">
        <v>4.8000000000000001E-2</v>
      </c>
      <c r="D64" s="36">
        <f t="shared" si="7"/>
        <v>-12.727272727272727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0.108</v>
      </c>
      <c r="C65" s="67">
        <v>0.24399999999999999</v>
      </c>
      <c r="D65" s="36">
        <f t="shared" si="7"/>
        <v>125.92592592592594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7.0000000000000001E-3</v>
      </c>
      <c r="C66" s="67">
        <v>1.4E-2</v>
      </c>
      <c r="D66" s="36">
        <f t="shared" si="7"/>
        <v>100.00000000000001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2.8000000000000001E-2</v>
      </c>
      <c r="C67" s="67">
        <v>3.4000000000000002E-2</v>
      </c>
      <c r="D67" s="36">
        <f t="shared" si="7"/>
        <v>21.428571428571434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0.65300000000000002</v>
      </c>
      <c r="C68" s="67">
        <v>0</v>
      </c>
      <c r="D68" s="36">
        <f t="shared" si="7"/>
        <v>-99.999999999999986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29.59</v>
      </c>
      <c r="C69" s="67">
        <v>27.042000000000002</v>
      </c>
      <c r="D69" s="36">
        <f t="shared" si="7"/>
        <v>-8.6110172355525467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0.84099999999999997</v>
      </c>
      <c r="C70" s="67">
        <v>0.88</v>
      </c>
      <c r="D70" s="36">
        <f t="shared" si="7"/>
        <v>4.6373365041617163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3.5819999999999999</v>
      </c>
      <c r="C71" s="67">
        <v>4.1079999999999997</v>
      </c>
      <c r="D71" s="36">
        <f t="shared" si="7"/>
        <v>14.684533780011161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3.2000000000000001E-2</v>
      </c>
      <c r="C72" s="67">
        <v>3.0000000000000001E-3</v>
      </c>
      <c r="D72" s="36">
        <f t="shared" si="7"/>
        <v>-90.625000000000014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15.68</v>
      </c>
      <c r="C73" s="67">
        <v>8.6050000000000004</v>
      </c>
      <c r="D73" s="36">
        <f t="shared" si="7"/>
        <v>-45.121173469387749</v>
      </c>
      <c r="E73" s="52" t="s">
        <v>127</v>
      </c>
      <c r="F73" s="52" t="str">
        <f t="shared" si="8"/>
        <v>No</v>
      </c>
    </row>
    <row r="74" spans="1:6" ht="12.75" customHeight="1">
      <c r="A74" s="37" t="s">
        <v>53</v>
      </c>
      <c r="B74" s="67">
        <v>2.5249999999999999</v>
      </c>
      <c r="C74" s="67">
        <v>5.9820000000000002</v>
      </c>
      <c r="D74" s="36">
        <f t="shared" si="7"/>
        <v>136.91089108910893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1.788</v>
      </c>
      <c r="C75" s="67">
        <v>2.1459999999999999</v>
      </c>
      <c r="D75" s="36">
        <f t="shared" si="7"/>
        <v>20.022371364653239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5.0999999999999997E-2</v>
      </c>
      <c r="C76" s="67">
        <v>3.5999999999999997E-2</v>
      </c>
      <c r="D76" s="36">
        <f t="shared" si="7"/>
        <v>-29.411764705882355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2E-3</v>
      </c>
      <c r="C77" s="67">
        <v>3.0000000000000001E-3</v>
      </c>
      <c r="D77" s="36">
        <f t="shared" si="7"/>
        <v>50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6.0000000000000001E-3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4.4390000000000001</v>
      </c>
      <c r="C79" s="67">
        <v>4.3070000000000004</v>
      </c>
      <c r="D79" s="36">
        <f t="shared" si="7"/>
        <v>-2.9736427123225879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0.65</v>
      </c>
      <c r="C80" s="67">
        <v>0.96699999999999997</v>
      </c>
      <c r="D80" s="36">
        <f t="shared" si="7"/>
        <v>48.769230769230759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23672</v>
      </c>
      <c r="C83" s="64">
        <v>19714</v>
      </c>
      <c r="D83" s="36">
        <f t="shared" ref="D83:D86" si="9">IFERROR((C83-B83)*100/B83,"Div by 0")</f>
        <v>-16.720175735045622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26.757000000000001</v>
      </c>
      <c r="C84" s="67">
        <v>26.879000000000001</v>
      </c>
      <c r="D84" s="36">
        <f t="shared" si="9"/>
        <v>0.4559554509100418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63.162999999999997</v>
      </c>
      <c r="C85" s="67">
        <v>66.05</v>
      </c>
      <c r="D85" s="36">
        <f t="shared" si="9"/>
        <v>4.5707138672957281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10.079000000000001</v>
      </c>
      <c r="C86" s="67">
        <v>7.0709999999999997</v>
      </c>
      <c r="D86" s="36">
        <f t="shared" si="9"/>
        <v>-29.844230578430405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20885</v>
      </c>
      <c r="C88" s="64">
        <v>16787</v>
      </c>
      <c r="D88" s="36">
        <f t="shared" ref="D88:D91" si="11">IFERROR((C88-B88)*100/B88,"Div by 0")</f>
        <v>-19.621738089537946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14.436</v>
      </c>
      <c r="C89" s="67">
        <v>17.222000000000001</v>
      </c>
      <c r="D89" s="36">
        <f t="shared" si="11"/>
        <v>19.298974785259084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66.44</v>
      </c>
      <c r="C90" s="67">
        <v>65.043999999999997</v>
      </c>
      <c r="D90" s="36">
        <f t="shared" si="11"/>
        <v>-2.1011438892233607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19.123999999999999</v>
      </c>
      <c r="C91" s="67">
        <v>17.734000000000002</v>
      </c>
      <c r="D91" s="36">
        <f t="shared" si="11"/>
        <v>-7.2683539008575471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1112427</v>
      </c>
      <c r="C7" s="65">
        <v>1067299</v>
      </c>
      <c r="D7" s="36">
        <f t="shared" ref="D7:D27" si="0">IFERROR((C7-B7)*100/B7,"Div by 0")</f>
        <v>-4.0567156316774042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0.26300000000000001</v>
      </c>
      <c r="C8" s="66">
        <v>0.27</v>
      </c>
      <c r="D8" s="36">
        <f t="shared" si="0"/>
        <v>2.6615969581749073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0.222</v>
      </c>
      <c r="C9" s="66">
        <v>0.21</v>
      </c>
      <c r="D9" s="36">
        <f t="shared" si="0"/>
        <v>-5.4054054054054097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0.27600000000000002</v>
      </c>
      <c r="C10" s="66">
        <v>0.28199999999999997</v>
      </c>
      <c r="D10" s="36">
        <f t="shared" si="0"/>
        <v>2.1739130434782425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0.17699999999999999</v>
      </c>
      <c r="C11" s="66">
        <v>0.13500000000000001</v>
      </c>
      <c r="D11" s="36">
        <f t="shared" si="0"/>
        <v>-23.728813559322028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58.17</v>
      </c>
      <c r="C12" s="66">
        <v>58.558999999999997</v>
      </c>
      <c r="D12" s="36">
        <f t="shared" si="0"/>
        <v>0.66872958569708751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68.114999999999995</v>
      </c>
      <c r="C13" s="66">
        <v>69.831999999999994</v>
      </c>
      <c r="D13" s="36">
        <f t="shared" si="0"/>
        <v>2.5207369889158024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56.116</v>
      </c>
      <c r="C14" s="66">
        <v>55.896000000000001</v>
      </c>
      <c r="D14" s="36">
        <f t="shared" si="0"/>
        <v>-0.39204504954023606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2.3170000000000002</v>
      </c>
      <c r="C15" s="66">
        <v>1.9259999999999999</v>
      </c>
      <c r="D15" s="36">
        <f t="shared" si="0"/>
        <v>-16.875269745360388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37.000999999999998</v>
      </c>
      <c r="C16" s="66">
        <v>36.497</v>
      </c>
      <c r="D16" s="36">
        <f t="shared" si="0"/>
        <v>-1.3621253479635627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2.2069999999999999</v>
      </c>
      <c r="C17" s="66">
        <v>1.9019999999999999</v>
      </c>
      <c r="D17" s="36">
        <f t="shared" si="0"/>
        <v>-13.819664703217034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60.640999999999998</v>
      </c>
      <c r="C18" s="66">
        <v>60.698999999999998</v>
      </c>
      <c r="D18" s="36">
        <f t="shared" si="0"/>
        <v>9.5644860737784387E-2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2.5979999999999999</v>
      </c>
      <c r="C19" s="66">
        <v>2.242</v>
      </c>
      <c r="D19" s="36">
        <f t="shared" si="0"/>
        <v>-13.702848344880673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68.114999999999995</v>
      </c>
      <c r="C20" s="66">
        <v>69.831999999999994</v>
      </c>
      <c r="D20" s="36">
        <f t="shared" si="0"/>
        <v>2.5207369889158024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56.116</v>
      </c>
      <c r="C21" s="66">
        <v>55.896000000000001</v>
      </c>
      <c r="D21" s="36">
        <f t="shared" si="0"/>
        <v>-0.39204504954023606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37.000999999999998</v>
      </c>
      <c r="C22" s="66">
        <v>36.497</v>
      </c>
      <c r="D22" s="36">
        <f t="shared" si="0"/>
        <v>-1.3621253479635627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66.799000000000007</v>
      </c>
      <c r="C23" s="66">
        <v>65.808000000000007</v>
      </c>
      <c r="D23" s="36">
        <f t="shared" si="0"/>
        <v>-1.4835551430410627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9.0069999999999997</v>
      </c>
      <c r="C24" s="66">
        <v>8.9710000000000001</v>
      </c>
      <c r="D24" s="36">
        <f t="shared" si="0"/>
        <v>-0.39968913067613621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459.202</v>
      </c>
      <c r="C26" s="67">
        <v>512.47400000000005</v>
      </c>
      <c r="D26" s="36">
        <f t="shared" si="0"/>
        <v>11.600994769186554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72.346999999999994</v>
      </c>
      <c r="C27" s="67">
        <v>73.772999999999996</v>
      </c>
      <c r="D27" s="36">
        <f t="shared" si="0"/>
        <v>1.9710561598960594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743087</v>
      </c>
      <c r="C29" s="65">
        <v>702364</v>
      </c>
      <c r="D29" s="36">
        <f t="shared" ref="D29:D32" si="2">IFERROR((C29-B29)*100/B29,"Div by 0")</f>
        <v>-5.4802465929292259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96.763000000000005</v>
      </c>
      <c r="C30" s="66">
        <v>97.094999999999999</v>
      </c>
      <c r="D30" s="36">
        <f t="shared" si="2"/>
        <v>0.34310635263478151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3.2370000000000001</v>
      </c>
      <c r="C31" s="66">
        <v>2.9049999999999998</v>
      </c>
      <c r="D31" s="36">
        <f t="shared" si="2"/>
        <v>-10.256410256410266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100195</v>
      </c>
      <c r="C34" s="65">
        <v>95749</v>
      </c>
      <c r="D34" s="36">
        <f t="shared" ref="D34:D54" si="4">IFERROR((C34-B34)*100/B34,"Div by 0")</f>
        <v>-4.4373471730126255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75.992999999999995</v>
      </c>
      <c r="C35" s="66">
        <v>78.688000000000002</v>
      </c>
      <c r="D35" s="36">
        <f t="shared" si="4"/>
        <v>3.546379271775042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12.102</v>
      </c>
      <c r="C36" s="66">
        <v>11.851000000000001</v>
      </c>
      <c r="D36" s="36">
        <f t="shared" si="4"/>
        <v>-2.0740373491984752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11.904999999999999</v>
      </c>
      <c r="C37" s="66">
        <v>9.4610000000000003</v>
      </c>
      <c r="D37" s="36">
        <f t="shared" si="4"/>
        <v>-20.529189416211672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16.501000000000001</v>
      </c>
      <c r="C38" s="66">
        <v>14.159000000000001</v>
      </c>
      <c r="D38" s="36">
        <f t="shared" si="4"/>
        <v>-14.193079207320769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34.259</v>
      </c>
      <c r="C39" s="66">
        <v>29.584</v>
      </c>
      <c r="D39" s="36">
        <f t="shared" si="4"/>
        <v>-13.6460492133454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25.393999999999998</v>
      </c>
      <c r="C40" s="66">
        <v>21.756</v>
      </c>
      <c r="D40" s="36">
        <f t="shared" si="4"/>
        <v>-14.326218791840587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34.259</v>
      </c>
      <c r="C41" s="66">
        <v>29.584</v>
      </c>
      <c r="D41" s="36">
        <f t="shared" si="4"/>
        <v>-13.6460492133454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0.83399999999999996</v>
      </c>
      <c r="C42" s="66">
        <v>0.68300000000000005</v>
      </c>
      <c r="D42" s="36">
        <f t="shared" si="4"/>
        <v>-18.105515587529965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24.963999999999999</v>
      </c>
      <c r="C43" s="66">
        <v>21.388000000000002</v>
      </c>
      <c r="D43" s="36">
        <f t="shared" si="4"/>
        <v>-14.324627463547497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9.2949999999999999</v>
      </c>
      <c r="C44" s="66">
        <v>8.1950000000000003</v>
      </c>
      <c r="D44" s="36">
        <f t="shared" si="4"/>
        <v>-11.834319526627215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33.008000000000003</v>
      </c>
      <c r="C45" s="66">
        <v>28.530999999999999</v>
      </c>
      <c r="D45" s="36">
        <f t="shared" si="4"/>
        <v>-13.563378574890946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65.741</v>
      </c>
      <c r="C46" s="66">
        <v>70.197999999999993</v>
      </c>
      <c r="D46" s="36">
        <f t="shared" si="4"/>
        <v>6.7796352352413161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99.781999999999996</v>
      </c>
      <c r="D47" s="36">
        <f t="shared" si="4"/>
        <v>-0.21800000000000352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99.781999999999996</v>
      </c>
      <c r="D48" s="36">
        <f t="shared" si="4"/>
        <v>-0.21800000000000352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99.781999999999996</v>
      </c>
      <c r="D49" s="36">
        <f t="shared" si="4"/>
        <v>-0.21800000000000352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85.707999999999998</v>
      </c>
      <c r="C50" s="66">
        <v>85.766000000000005</v>
      </c>
      <c r="D50" s="36">
        <f t="shared" si="4"/>
        <v>6.767162925281997E-2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99.781999999999996</v>
      </c>
      <c r="D51" s="36">
        <f t="shared" si="4"/>
        <v>-0.21800000000000352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97.826999999999998</v>
      </c>
      <c r="C52" s="66">
        <v>97.605000000000004</v>
      </c>
      <c r="D52" s="36">
        <f t="shared" si="4"/>
        <v>-0.22693121530865121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34.259</v>
      </c>
      <c r="C53" s="66">
        <v>29.584</v>
      </c>
      <c r="D53" s="36">
        <f t="shared" si="4"/>
        <v>-13.6460492133454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65.741</v>
      </c>
      <c r="C54" s="66">
        <v>70.197999999999993</v>
      </c>
      <c r="D54" s="36">
        <f t="shared" si="4"/>
        <v>6.7796352352413161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98449</v>
      </c>
      <c r="C58" s="65">
        <v>93456</v>
      </c>
      <c r="D58" s="36">
        <f t="shared" ref="D58:D90" si="7">IFERROR((C58-B58)*100/B58,"Div by 0")</f>
        <v>-5.0716614693902429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59.828000000000003</v>
      </c>
      <c r="C59" s="66">
        <v>57.183999999999997</v>
      </c>
      <c r="D59" s="36">
        <f t="shared" si="7"/>
        <v>-4.419335428227595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42.712000000000003</v>
      </c>
      <c r="C60" s="70">
        <v>42.134</v>
      </c>
      <c r="D60" s="36">
        <f t="shared" si="7"/>
        <v>-1.3532496722232696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0.81100000000000005</v>
      </c>
      <c r="C61" s="66">
        <v>0.72899999999999998</v>
      </c>
      <c r="D61" s="36">
        <f t="shared" si="7"/>
        <v>-10.110974106041931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0.49099999999999999</v>
      </c>
      <c r="C62" s="66">
        <v>0.33300000000000002</v>
      </c>
      <c r="D62" s="36">
        <f t="shared" si="7"/>
        <v>-32.179226069246432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6.649</v>
      </c>
      <c r="C63" s="66">
        <v>6.593</v>
      </c>
      <c r="D63" s="36">
        <f t="shared" si="7"/>
        <v>-0.84223191457362079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2.7E-2</v>
      </c>
      <c r="C64" s="66">
        <v>1.9E-2</v>
      </c>
      <c r="D64" s="36">
        <f t="shared" si="7"/>
        <v>-29.629629629629633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4.2000000000000003E-2</v>
      </c>
      <c r="C65" s="66">
        <v>2.9000000000000001E-2</v>
      </c>
      <c r="D65" s="36">
        <f t="shared" si="7"/>
        <v>-30.952380952380953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2.2519999999999998</v>
      </c>
      <c r="C66" s="66">
        <v>1.3939999999999999</v>
      </c>
      <c r="D66" s="36">
        <f t="shared" si="7"/>
        <v>-38.09946714031971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0.32100000000000001</v>
      </c>
      <c r="C67" s="66">
        <v>0.307</v>
      </c>
      <c r="D67" s="36">
        <f t="shared" si="7"/>
        <v>-4.3613707165109075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3.0000000000000001E-3</v>
      </c>
      <c r="C68" s="66">
        <v>5.0000000000000001E-3</v>
      </c>
      <c r="D68" s="36">
        <f t="shared" si="7"/>
        <v>66.666666666666671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3.609</v>
      </c>
      <c r="C69" s="66">
        <v>3.2149999999999999</v>
      </c>
      <c r="D69" s="36">
        <f t="shared" si="7"/>
        <v>-10.917151565530622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0.21299999999999999</v>
      </c>
      <c r="C70" s="66">
        <v>0.249</v>
      </c>
      <c r="D70" s="36">
        <f t="shared" si="7"/>
        <v>16.901408450704228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0.42399999999999999</v>
      </c>
      <c r="C71" s="66">
        <v>0.39400000000000002</v>
      </c>
      <c r="D71" s="36">
        <f t="shared" si="7"/>
        <v>-7.0754716981132013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0.748</v>
      </c>
      <c r="C72" s="66">
        <v>0.60799999999999998</v>
      </c>
      <c r="D72" s="36">
        <f t="shared" si="7"/>
        <v>-18.716577540106954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0.34599999999999997</v>
      </c>
      <c r="C73" s="66">
        <v>0.38</v>
      </c>
      <c r="D73" s="36">
        <f t="shared" si="7"/>
        <v>9.8265895953757312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0.57199999999999995</v>
      </c>
      <c r="C74" s="66">
        <v>0.71599999999999997</v>
      </c>
      <c r="D74" s="36">
        <f t="shared" si="7"/>
        <v>25.17482517482518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0.01</v>
      </c>
      <c r="C75" s="66">
        <v>0.01</v>
      </c>
      <c r="D75" s="36">
        <f t="shared" si="7"/>
        <v>0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4.2000000000000003E-2</v>
      </c>
      <c r="C76" s="66">
        <v>6.8000000000000005E-2</v>
      </c>
      <c r="D76" s="36">
        <f t="shared" si="7"/>
        <v>61.904761904761905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0.55700000000000005</v>
      </c>
      <c r="C77" s="66">
        <v>0</v>
      </c>
      <c r="D77" s="36">
        <f t="shared" si="7"/>
        <v>-100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40.171999999999997</v>
      </c>
      <c r="C78" s="66">
        <v>42.816000000000003</v>
      </c>
      <c r="D78" s="36">
        <f t="shared" si="7"/>
        <v>6.5816986956088961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4.0590000000000002</v>
      </c>
      <c r="C79" s="66">
        <v>4.665</v>
      </c>
      <c r="D79" s="36">
        <f t="shared" si="7"/>
        <v>14.929785661492975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6.8259999999999996</v>
      </c>
      <c r="C80" s="66">
        <v>7.8070000000000004</v>
      </c>
      <c r="D80" s="36">
        <f t="shared" si="7"/>
        <v>14.371520656314106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9.2999999999999999E-2</v>
      </c>
      <c r="C81" s="66">
        <v>8.6999999999999994E-2</v>
      </c>
      <c r="D81" s="36">
        <f t="shared" si="7"/>
        <v>-6.4516129032258123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13.96</v>
      </c>
      <c r="C82" s="66">
        <v>10.356999999999999</v>
      </c>
      <c r="D82" s="36">
        <f t="shared" si="7"/>
        <v>-25.809455587392563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2.2930000000000001</v>
      </c>
      <c r="C83" s="66">
        <v>4.1189999999999998</v>
      </c>
      <c r="D83" s="36">
        <f t="shared" si="7"/>
        <v>79.633667684256409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1.1870000000000001</v>
      </c>
      <c r="C84" s="66">
        <v>1.7350000000000001</v>
      </c>
      <c r="D84" s="36">
        <f t="shared" si="7"/>
        <v>46.166807076663858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0.82699999999999996</v>
      </c>
      <c r="C85" s="66">
        <v>0.82</v>
      </c>
      <c r="D85" s="36">
        <f t="shared" si="7"/>
        <v>-0.84643288996372512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8.4000000000000005E-2</v>
      </c>
      <c r="C86" s="66">
        <v>0.17199999999999999</v>
      </c>
      <c r="D86" s="36">
        <f t="shared" si="7"/>
        <v>104.76190476190474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8.0000000000000002E-3</v>
      </c>
      <c r="C87" s="66">
        <v>1.6E-2</v>
      </c>
      <c r="D87" s="36">
        <f t="shared" si="7"/>
        <v>100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9.3710000000000004</v>
      </c>
      <c r="C88" s="66">
        <v>11.435</v>
      </c>
      <c r="D88" s="36">
        <f t="shared" si="7"/>
        <v>22.025397502934585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1.464</v>
      </c>
      <c r="C89" s="66">
        <v>1.6040000000000001</v>
      </c>
      <c r="D89" s="36">
        <f t="shared" si="7"/>
        <v>9.5628415300546532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34326</v>
      </c>
      <c r="C92" s="65">
        <v>28326</v>
      </c>
      <c r="D92" s="36">
        <f t="shared" ref="D92:D95" si="9">IFERROR((C92-B92)*100/B92,"Div by 0")</f>
        <v>-17.479461632581717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32.585000000000001</v>
      </c>
      <c r="C93" s="66">
        <v>32.771999999999998</v>
      </c>
      <c r="D93" s="36">
        <f t="shared" si="9"/>
        <v>0.57388368881386409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57.639000000000003</v>
      </c>
      <c r="C94" s="66">
        <v>60.488999999999997</v>
      </c>
      <c r="D94" s="36">
        <f t="shared" si="9"/>
        <v>4.9445687815541461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9.7769999999999992</v>
      </c>
      <c r="C95" s="66">
        <v>6.7389999999999999</v>
      </c>
      <c r="D95" s="36">
        <f t="shared" si="9"/>
        <v>-31.072926255497595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65869</v>
      </c>
      <c r="C97" s="65">
        <v>67214</v>
      </c>
      <c r="D97" s="36">
        <f t="shared" ref="D97:D100" si="11">IFERROR((C97-B97)*100/B97,"Div by 0")</f>
        <v>2.0419317129453916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12.584</v>
      </c>
      <c r="C98" s="66">
        <v>13.929</v>
      </c>
      <c r="D98" s="36">
        <f t="shared" si="11"/>
        <v>10.688175460902739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66.314999999999998</v>
      </c>
      <c r="C99" s="66">
        <v>68.105000000000004</v>
      </c>
      <c r="D99" s="36">
        <f t="shared" si="11"/>
        <v>2.6992384829978229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21.100999999999999</v>
      </c>
      <c r="C100" s="66">
        <v>17.966000000000001</v>
      </c>
      <c r="D100" s="36">
        <f t="shared" si="11"/>
        <v>-14.857115776503473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2013-05-01T22:47:52Z</dcterms:modified>
</cp:coreProperties>
</file>